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50" windowWidth="11970" windowHeight="3225" tabRatio="826" activeTab="5"/>
  </bookViews>
  <sheets>
    <sheet name="Checklist" sheetId="1" r:id="rId1"/>
    <sheet name="Hotel" sheetId="2" r:id="rId2"/>
    <sheet name="PRG Bookings" sheetId="3" r:id="rId3"/>
    <sheet name="Music" sheetId="4" r:id="rId4"/>
    <sheet name="Press" sheetId="5" r:id="rId5"/>
    <sheet name="Speakers" sheetId="6" r:id="rId6"/>
    <sheet name="Airport Sch" sheetId="7" r:id="rId7"/>
    <sheet name="Reservations" sheetId="8" r:id="rId8"/>
    <sheet name="Link Banners" sheetId="9" r:id="rId9"/>
    <sheet name="VIPs" sheetId="10" r:id="rId10"/>
    <sheet name="Vendors" sheetId="11" r:id="rId11"/>
    <sheet name="Documentaries" sheetId="12" r:id="rId12"/>
    <sheet name="Advertising" sheetId="13" r:id="rId13"/>
    <sheet name="Staff" sheetId="14" r:id="rId14"/>
    <sheet name="AV Staff" sheetId="15" r:id="rId15"/>
    <sheet name="AV Equipment" sheetId="16" r:id="rId16"/>
    <sheet name="Conference Setup" sheetId="17" r:id="rId17"/>
    <sheet name="AV Check List" sheetId="18" r:id="rId18"/>
    <sheet name="Conference Budget" sheetId="19" r:id="rId19"/>
    <sheet name="Queries" sheetId="20" r:id="rId20"/>
  </sheets>
  <definedNames/>
  <calcPr fullCalcOnLoad="1"/>
</workbook>
</file>

<file path=xl/sharedStrings.xml><?xml version="1.0" encoding="utf-8"?>
<sst xmlns="http://schemas.openxmlformats.org/spreadsheetml/2006/main" count="2937" uniqueCount="2104">
  <si>
    <t>rubie2zday@aol.com</t>
  </si>
  <si>
    <t>Mars-Earth Connection</t>
  </si>
  <si>
    <t>Mars Mania</t>
  </si>
  <si>
    <t>Keith Phillips</t>
  </si>
  <si>
    <t>keithphi@ev1.net</t>
  </si>
  <si>
    <t>South Africa's UFO Resource - SAUFOR</t>
  </si>
  <si>
    <t>www.geocities.com/saufor/</t>
  </si>
  <si>
    <t>www.mars-mania.com/</t>
  </si>
  <si>
    <t xml:space="preserve">saufor@yahoo.com </t>
  </si>
  <si>
    <t>www.science-explorer.de/</t>
  </si>
  <si>
    <t>Science Explorer</t>
  </si>
  <si>
    <t>webmaster@science-explorer.de</t>
  </si>
  <si>
    <t>Prospects</t>
  </si>
  <si>
    <t>Scan</t>
  </si>
  <si>
    <t>Converter</t>
  </si>
  <si>
    <t>DVD</t>
  </si>
  <si>
    <t>Ultimate Ufologist</t>
  </si>
  <si>
    <t>andy.page@unipower.co.uk</t>
  </si>
  <si>
    <t>Andy Page</t>
  </si>
  <si>
    <t>Dan Bright</t>
  </si>
  <si>
    <t>UFO Wisconsin</t>
  </si>
  <si>
    <t>www.ufowisconsin.com/</t>
  </si>
  <si>
    <t>Director@UFOWisconsin.com</t>
  </si>
  <si>
    <t>John Hoppe</t>
  </si>
  <si>
    <t>Joseph Ritrovato</t>
  </si>
  <si>
    <t>UFO Window</t>
  </si>
  <si>
    <t>joerit@pacbell.net</t>
  </si>
  <si>
    <t>www.ufotheatre.com/</t>
  </si>
  <si>
    <t>UFO Theater</t>
  </si>
  <si>
    <t>webmaster@ufo.se</t>
  </si>
  <si>
    <t>www.ufo.se/english/</t>
  </si>
  <si>
    <t>UFO Sweden</t>
  </si>
  <si>
    <t>Mikael Sjoberg</t>
  </si>
  <si>
    <t>AP Totals</t>
  </si>
  <si>
    <t>SD Totals</t>
  </si>
  <si>
    <t>Needs Room</t>
  </si>
  <si>
    <t>Credit Card Batches</t>
  </si>
  <si>
    <t>Thur</t>
  </si>
  <si>
    <t>Fri</t>
  </si>
  <si>
    <t>Mon</t>
  </si>
  <si>
    <t>IAD</t>
  </si>
  <si>
    <t>DCA</t>
  </si>
  <si>
    <t>BWI</t>
  </si>
  <si>
    <t>Airline</t>
  </si>
  <si>
    <t>Position</t>
  </si>
  <si>
    <t>Days</t>
  </si>
  <si>
    <t>Time</t>
  </si>
  <si>
    <t>Anndruffel@aol.com</t>
  </si>
  <si>
    <t>Sound</t>
  </si>
  <si>
    <t>Shipping</t>
  </si>
  <si>
    <t>Speakers Meals</t>
  </si>
  <si>
    <t>Misc. Equipment</t>
  </si>
  <si>
    <t>Tickets/Badges/Printing/Copies</t>
  </si>
  <si>
    <t>Trade Name</t>
  </si>
  <si>
    <t>Conference Signage/Banners</t>
  </si>
  <si>
    <t>Owe $205 to Sight and Sound</t>
  </si>
  <si>
    <t>Meals</t>
  </si>
  <si>
    <t>Trophies/Awards</t>
  </si>
  <si>
    <t>Hoagland Payout</t>
  </si>
  <si>
    <t>Workshop Payout</t>
  </si>
  <si>
    <t>79 room nights at @ $99 per  plus tax</t>
  </si>
  <si>
    <t>Other PRG paid meals</t>
  </si>
  <si>
    <t>Refunds</t>
  </si>
  <si>
    <t>Expenses</t>
  </si>
  <si>
    <t>Income</t>
  </si>
  <si>
    <t>Sub-Total</t>
  </si>
  <si>
    <t>Foor/Beverage Charges by Staff</t>
  </si>
  <si>
    <t>American Express</t>
  </si>
  <si>
    <t>Discover</t>
  </si>
  <si>
    <t>Merchant Accounts</t>
  </si>
  <si>
    <t>Master CardVISA</t>
  </si>
  <si>
    <t>Checks/Cash/Money Orders</t>
  </si>
  <si>
    <t>Proceeds</t>
  </si>
  <si>
    <t>MC/VISA</t>
  </si>
  <si>
    <t>Amex</t>
  </si>
  <si>
    <t>Crop Circle Research</t>
  </si>
  <si>
    <t>Paul Vigay</t>
  </si>
  <si>
    <t>email form</t>
  </si>
  <si>
    <t>mjfussell@blueyonder.co.uk</t>
  </si>
  <si>
    <t>Crop Circle Connector</t>
  </si>
  <si>
    <t>www.cropcircleconnector.com/anasazi/connect.html</t>
  </si>
  <si>
    <t>Mark Fussell/Stuard Dike</t>
  </si>
  <si>
    <t>www.ufos-aliens.co.uk/</t>
  </si>
  <si>
    <t>Cosmic Conspiracies</t>
  </si>
  <si>
    <t>littlegreys@hotmail.com</t>
  </si>
  <si>
    <t>Cosmic Communications</t>
  </si>
  <si>
    <t>cosmicrose@nwi.net</t>
  </si>
  <si>
    <t>bcornet@monmouth.com</t>
  </si>
  <si>
    <t>Bruce Cornet</t>
  </si>
  <si>
    <t>www.monmouth.com/~bcornet/sow.htm</t>
  </si>
  <si>
    <t>www.members.tripod.com/uforeview/</t>
  </si>
  <si>
    <t>Conspiracy Journal</t>
  </si>
  <si>
    <t>commanderx12@hotmail.com</t>
  </si>
  <si>
    <t>Unknown Country</t>
  </si>
  <si>
    <t>www.unknowncountry.com/</t>
  </si>
  <si>
    <t>whitley@unknowncountry.com</t>
  </si>
  <si>
    <t>www.cisu.org/</t>
  </si>
  <si>
    <t>Nonsoloufo</t>
  </si>
  <si>
    <t>sylvia_mccartney@hilton.com</t>
  </si>
  <si>
    <t>Dates</t>
  </si>
  <si>
    <t>Comp Suite, 2 beds</t>
  </si>
  <si>
    <t>vlourenco@rogers.com</t>
  </si>
  <si>
    <t>www.iicufi.spb.ru/</t>
  </si>
  <si>
    <t>MUFON - Los Angeles</t>
  </si>
  <si>
    <t>International Information Center for UFO Investigation - IICUFOI</t>
  </si>
  <si>
    <t>www.ufofacts.com/main.html</t>
  </si>
  <si>
    <t>Hesemann, Michael</t>
  </si>
  <si>
    <t>Michael Hesemann</t>
  </si>
  <si>
    <t>www.geocities.com/riap777/</t>
  </si>
  <si>
    <t>Research Institute on Anoamalous Phenomena - RIAP</t>
  </si>
  <si>
    <t xml:space="preserve">riap777@SoftHome.net </t>
  </si>
  <si>
    <t>Alexander Beletsky</t>
  </si>
  <si>
    <t>Valery M. Ouvarov</t>
  </si>
  <si>
    <t>ppiicufi@admiral.ru</t>
  </si>
  <si>
    <r>
      <t xml:space="preserve">Exhibitor Room - </t>
    </r>
    <r>
      <rPr>
        <b/>
        <sz val="10"/>
        <rFont val="Times New Roman"/>
        <family val="1"/>
      </rPr>
      <t>Gaithersburg/Darnstown Suites</t>
    </r>
  </si>
  <si>
    <t>Rudiak</t>
  </si>
  <si>
    <t>Ramey Memo</t>
  </si>
  <si>
    <t>PdD</t>
  </si>
  <si>
    <r>
      <t>Media Room - 1 -</t>
    </r>
    <r>
      <rPr>
        <b/>
        <sz val="10"/>
        <rFont val="Times New Roman"/>
        <family val="1"/>
      </rPr>
      <t xml:space="preserve"> Frederick Suite</t>
    </r>
  </si>
  <si>
    <r>
      <t xml:space="preserve">Media Room - 2 - </t>
    </r>
    <r>
      <rPr>
        <b/>
        <sz val="10"/>
        <rFont val="Times New Roman"/>
        <family val="1"/>
      </rPr>
      <t>Bethesda Suite</t>
    </r>
  </si>
  <si>
    <r>
      <t xml:space="preserve">Documentary Room - </t>
    </r>
    <r>
      <rPr>
        <b/>
        <sz val="10"/>
        <rFont val="Times New Roman"/>
        <family val="1"/>
      </rPr>
      <t>Potomac/Rockville Suites</t>
    </r>
  </si>
  <si>
    <t>Power Strips</t>
  </si>
  <si>
    <t>Power strips</t>
  </si>
  <si>
    <r>
      <t xml:space="preserve">Workshops - </t>
    </r>
    <r>
      <rPr>
        <b/>
        <sz val="10"/>
        <rFont val="Times New Roman"/>
        <family val="1"/>
      </rPr>
      <t>Crystals Ballroom</t>
    </r>
  </si>
  <si>
    <r>
      <t xml:space="preserve">Lectures - </t>
    </r>
    <r>
      <rPr>
        <b/>
        <sz val="10"/>
        <rFont val="Times New Roman"/>
        <family val="1"/>
      </rPr>
      <t>Grand Ballroom - A</t>
    </r>
  </si>
  <si>
    <r>
      <t xml:space="preserve">Lectures/Workshops - </t>
    </r>
    <r>
      <rPr>
        <b/>
        <sz val="10"/>
        <rFont val="Times New Roman"/>
        <family val="1"/>
      </rPr>
      <t>Grand Ballroom - B</t>
    </r>
  </si>
  <si>
    <r>
      <t xml:space="preserve">Banquet - </t>
    </r>
    <r>
      <rPr>
        <b/>
        <sz val="10"/>
        <rFont val="Times New Roman"/>
        <family val="1"/>
      </rPr>
      <t>Grand Ballroom - A-B</t>
    </r>
  </si>
  <si>
    <r>
      <t xml:space="preserve">Lectures/Special Presentation - </t>
    </r>
    <r>
      <rPr>
        <b/>
        <sz val="10"/>
        <rFont val="Times New Roman"/>
        <family val="1"/>
      </rPr>
      <t>Grand Ballroom - A</t>
    </r>
  </si>
  <si>
    <r>
      <t xml:space="preserve">Lectures/Workshops- </t>
    </r>
    <r>
      <rPr>
        <b/>
        <sz val="10"/>
        <rFont val="Times New Roman"/>
        <family val="1"/>
      </rPr>
      <t>Grand Ballroom - B</t>
    </r>
  </si>
  <si>
    <t>Slide Projecter with remote cord</t>
  </si>
  <si>
    <t>Birthday for Carrie Clark - Happy Birthday Thanks from Richard and Robin</t>
  </si>
  <si>
    <t>David Farman</t>
  </si>
  <si>
    <t>alien@alienshift.com</t>
  </si>
  <si>
    <t>www.enterprisemission.com</t>
  </si>
  <si>
    <t>Lunar Anomalies</t>
  </si>
  <si>
    <t>www.lunaranomalies.com/</t>
  </si>
  <si>
    <t>Artists</t>
  </si>
  <si>
    <t>Hovering Object</t>
  </si>
  <si>
    <t>hoveringobject@hotmail.com</t>
  </si>
  <si>
    <t>Chis Wyatt</t>
  </si>
  <si>
    <t>www.geocities.com/Area51/Lair/7676/</t>
  </si>
  <si>
    <t>Alien Hideout</t>
  </si>
  <si>
    <t>mcashman@temporaldoorway.com</t>
  </si>
  <si>
    <t>www.temporaldoorway.com/ufo/</t>
  </si>
  <si>
    <t>Yorkshire UFO Info</t>
  </si>
  <si>
    <t>Andy</t>
  </si>
  <si>
    <t>Xfacts</t>
  </si>
  <si>
    <t>Jason Martell</t>
  </si>
  <si>
    <t>dianab@elysiumwebs.com</t>
  </si>
  <si>
    <t>UFO and Paranormal Studies (UPSI)</t>
  </si>
  <si>
    <t>Jason@Xfacts.com</t>
  </si>
  <si>
    <t>World of the Strange</t>
  </si>
  <si>
    <t>www.worldofthestrange.com/</t>
  </si>
  <si>
    <t>www.thewhyfiles.co.uk/</t>
  </si>
  <si>
    <t>ufo@fuse.net</t>
  </si>
  <si>
    <t>Great UFO Wave</t>
  </si>
  <si>
    <t>www.waterufo.net/</t>
  </si>
  <si>
    <t>WaterUFO</t>
  </si>
  <si>
    <t>carl@waterufo.net</t>
  </si>
  <si>
    <t>Carl</t>
  </si>
  <si>
    <t>Utah UFO Hunters</t>
  </si>
  <si>
    <t>www.aliendave.com/</t>
  </si>
  <si>
    <t>Dave Rosenfeld</t>
  </si>
  <si>
    <t>aliendave@earthlink.net</t>
  </si>
  <si>
    <t>Email form</t>
  </si>
  <si>
    <t>William</t>
  </si>
  <si>
    <t>wjb1944@earthlink.net</t>
  </si>
  <si>
    <t>presidentialufo@presidency.com</t>
  </si>
  <si>
    <t>Paul</t>
  </si>
  <si>
    <t>RoswellUFO@aol.com</t>
  </si>
  <si>
    <t>Dolan</t>
  </si>
  <si>
    <t>Richard</t>
  </si>
  <si>
    <t>Frank.Menhorn@degufo.de</t>
  </si>
  <si>
    <t>w-files@yahoogroups.com</t>
  </si>
  <si>
    <t>Mysteries Megasite</t>
  </si>
  <si>
    <t>www.mysteries-megasite.com/home.html</t>
  </si>
  <si>
    <t>riposa@sierratel.com</t>
  </si>
  <si>
    <t>vufors@ozemail.com.au</t>
  </si>
  <si>
    <t>Vendor Staff</t>
  </si>
  <si>
    <t>Danielle Bouton</t>
  </si>
  <si>
    <t>Victorian UFO Research Society</t>
  </si>
  <si>
    <t>MUFON - South Florida</t>
  </si>
  <si>
    <t>Margaret Zimmer</t>
  </si>
  <si>
    <t>mmz@gzinc.com</t>
  </si>
  <si>
    <t>jhenry@mnmufon.cjb.net</t>
  </si>
  <si>
    <t>MUFON - Minnesota</t>
  </si>
  <si>
    <t>www.intergate.com/~jhenry/</t>
  </si>
  <si>
    <t>Joel Henry</t>
  </si>
  <si>
    <t>Interlink Kentucky</t>
  </si>
  <si>
    <t>Clint Stone</t>
  </si>
  <si>
    <t>www.geocities.com/~interlink1/</t>
  </si>
  <si>
    <t>SPUR</t>
  </si>
  <si>
    <t>Australian Ufologist</t>
  </si>
  <si>
    <t>ufologist@hypermax.net.au</t>
  </si>
  <si>
    <t>S.P.A.C.E.</t>
  </si>
  <si>
    <t>TREE</t>
  </si>
  <si>
    <t>UFO2U</t>
  </si>
  <si>
    <t>heidi@ufo2u.com</t>
  </si>
  <si>
    <t>Heidi Hollis</t>
  </si>
  <si>
    <t>UFO Alert</t>
  </si>
  <si>
    <t>www.ufoalert.com/index.html</t>
  </si>
  <si>
    <t>chicota@ufoauthority.com</t>
  </si>
  <si>
    <t>UFO Authority</t>
  </si>
  <si>
    <t>www.ufoauthority.com/index.php</t>
  </si>
  <si>
    <t>UFO Casebook</t>
  </si>
  <si>
    <t>zzz csoeta@hotmail.com</t>
  </si>
  <si>
    <t>zzz DebKauble@aol.com</t>
  </si>
  <si>
    <t>zzz Leffley@home.com</t>
  </si>
  <si>
    <t>zzz webmaster@fatemag.com</t>
  </si>
  <si>
    <t>zzz forbidnscience@geocities.com</t>
  </si>
  <si>
    <t>zzz ufo@pagina.nl</t>
  </si>
  <si>
    <t>808 323 3999</t>
  </si>
  <si>
    <t>Firmage</t>
  </si>
  <si>
    <t>Joe</t>
  </si>
  <si>
    <t>Mannion</t>
  </si>
  <si>
    <t xml:space="preserve">http://mindshiftinstitute.org/Store.htm  </t>
  </si>
  <si>
    <t>zzz ufotracker2003@aol.com</t>
  </si>
  <si>
    <t>zzz info@ufopage.com</t>
  </si>
  <si>
    <t>zzz mattvest@connect.net</t>
  </si>
  <si>
    <t>zzz Email form    (needs IE 6.0)</t>
  </si>
  <si>
    <t>zzz feedback@ufocommunity.com</t>
  </si>
  <si>
    <t>zzz contact@ufoalert.com</t>
  </si>
  <si>
    <t>zzz bzerr@paradoxnw.com</t>
  </si>
  <si>
    <t>zzz spur@spur-group.co.uk</t>
  </si>
  <si>
    <t>zzz jglass@pe.net</t>
  </si>
  <si>
    <t>zzz team_phenomenon@subdimension.com</t>
  </si>
  <si>
    <t>zzz proof@marsproof.com</t>
  </si>
  <si>
    <t>zzz lion@mmc.net.ge</t>
  </si>
  <si>
    <t>zzz san-taka@lithuanian.net</t>
  </si>
  <si>
    <t>zzz michael@hesemann.watchers.ca</t>
  </si>
  <si>
    <t>zzz paranoid@henderson.net</t>
  </si>
  <si>
    <t xml:space="preserve">ufocom@free.fr </t>
  </si>
  <si>
    <t>Evidence for Alien Contact Revealed in Scripture (EARS)</t>
  </si>
  <si>
    <t>Jim Aho</t>
  </si>
  <si>
    <t>Above UFO ET Updates</t>
  </si>
  <si>
    <t>www.anzwers.org/free/updates/welcome.html</t>
  </si>
  <si>
    <t>jim7ooo@yahoo.com</t>
  </si>
  <si>
    <t>URL 2</t>
  </si>
  <si>
    <t>Citizens Against UFO Secrecy (CAUS)/PAG E-News</t>
  </si>
  <si>
    <t>www.caus.org</t>
  </si>
  <si>
    <t>Peter Gersten</t>
  </si>
  <si>
    <t>ufolawyer@msn.com</t>
  </si>
  <si>
    <t>UFO Info</t>
  </si>
  <si>
    <t>Dinner</t>
  </si>
  <si>
    <t>Postage</t>
  </si>
  <si>
    <t>Workshops</t>
  </si>
  <si>
    <t>Special Event</t>
  </si>
  <si>
    <t>www.debshome.com/</t>
  </si>
  <si>
    <t>Tony Douglas</t>
  </si>
  <si>
    <t>Martin Keitel</t>
  </si>
  <si>
    <t>Dominic Skinner</t>
  </si>
  <si>
    <t>Torsten Miggel</t>
  </si>
  <si>
    <t>Eric Byler</t>
  </si>
  <si>
    <t>Randy Barker</t>
  </si>
  <si>
    <t>Center for Extraordinary Explorations - CFREE</t>
  </si>
  <si>
    <t>John Velez</t>
  </si>
  <si>
    <t>Cameron</t>
  </si>
  <si>
    <t>Grant</t>
  </si>
  <si>
    <t>www.presidentialufo.com</t>
  </si>
  <si>
    <t>204-474-6783</t>
  </si>
  <si>
    <t>204-269-8940</t>
  </si>
  <si>
    <t>Davids</t>
  </si>
  <si>
    <t>www.pauldavids.com</t>
  </si>
  <si>
    <t>323-254-4416</t>
  </si>
  <si>
    <t>818-257-0508</t>
  </si>
  <si>
    <t>www.keyholepublishing.com</t>
  </si>
  <si>
    <t>585-235-4320</t>
  </si>
  <si>
    <t>585-235-7044</t>
  </si>
  <si>
    <t>Druffel</t>
  </si>
  <si>
    <t>Ann</t>
  </si>
  <si>
    <t>323-256-8655</t>
  </si>
  <si>
    <t xml:space="preserve">www.v-j-enterprises.com/sfpage.html </t>
  </si>
  <si>
    <t>Good</t>
  </si>
  <si>
    <t>Timothy</t>
  </si>
  <si>
    <t>Greer</t>
  </si>
  <si>
    <t xml:space="preserve">www.disclosureproject.org </t>
  </si>
  <si>
    <t xml:space="preserve"> </t>
  </si>
  <si>
    <t>Hansen</t>
  </si>
  <si>
    <t>Terry</t>
  </si>
  <si>
    <t>250-629-6924</t>
  </si>
  <si>
    <t>Harris</t>
  </si>
  <si>
    <t>Paola</t>
  </si>
  <si>
    <t>www.paolaharris.it</t>
  </si>
  <si>
    <t>011 39 06 397 312 94</t>
  </si>
  <si>
    <t>Howe</t>
  </si>
  <si>
    <t>Linda Moulton</t>
  </si>
  <si>
    <t>www.earthfiles.com</t>
  </si>
  <si>
    <t>215-491-9840</t>
  </si>
  <si>
    <t>Cheryll</t>
  </si>
  <si>
    <t>www.cherylljones.com</t>
  </si>
  <si>
    <t>865-688-2229</t>
  </si>
  <si>
    <t>865-385-6070</t>
  </si>
  <si>
    <t>http://brumac.8k.com</t>
  </si>
  <si>
    <t>Marrs</t>
  </si>
  <si>
    <t>therealjimmarrs@yahoo.com</t>
  </si>
  <si>
    <t>Pope</t>
  </si>
  <si>
    <t>Nick</t>
  </si>
  <si>
    <t xml:space="preserve">www.nickpope.net </t>
  </si>
  <si>
    <t>Robbins</t>
  </si>
  <si>
    <t>Peter</t>
  </si>
  <si>
    <t>www.ufocity.com</t>
  </si>
  <si>
    <t>Salla</t>
  </si>
  <si>
    <t>Michael</t>
  </si>
  <si>
    <t>www.exopolitics.org</t>
  </si>
  <si>
    <t xml:space="preserve">202-885-5987 </t>
  </si>
  <si>
    <t>301-213-2558</t>
  </si>
  <si>
    <t>Sauder</t>
  </si>
  <si>
    <t>210-877-0585</t>
  </si>
  <si>
    <t>Thomas</t>
  </si>
  <si>
    <t>www.majesticdocuments.com</t>
  </si>
  <si>
    <t>949-548-2878</t>
  </si>
  <si>
    <t>720-887-8171</t>
  </si>
  <si>
    <t>303-941-9663</t>
  </si>
  <si>
    <t>Kitei</t>
  </si>
  <si>
    <t>Lynn</t>
  </si>
  <si>
    <t>McDonald</t>
  </si>
  <si>
    <t>Heiser</t>
  </si>
  <si>
    <t>Maussan</t>
  </si>
  <si>
    <t>Jaime</t>
  </si>
  <si>
    <t>Special Presentation</t>
  </si>
  <si>
    <t>Haglund</t>
  </si>
  <si>
    <t>Dean</t>
  </si>
  <si>
    <t>dean_of_arts@hotmail.com</t>
  </si>
  <si>
    <t>www.deanhaglund.com</t>
  </si>
  <si>
    <t>jaimemaussan@att.net.mx</t>
  </si>
  <si>
    <t>jaimemaussanmx@yahoo.com.mx</t>
  </si>
  <si>
    <t>drlynne@mindspring.com</t>
  </si>
  <si>
    <t>602-840-8007</t>
  </si>
  <si>
    <t>949-496-8489</t>
  </si>
  <si>
    <t>argonaut-greywolf@cox.net</t>
  </si>
  <si>
    <t xml:space="preserve">edgarmitchell@email.msn.com </t>
  </si>
  <si>
    <t>Bird</t>
  </si>
  <si>
    <t>Track I Passes</t>
  </si>
  <si>
    <t>Trrack II Passes</t>
  </si>
  <si>
    <t>Sat/Sun</t>
  </si>
  <si>
    <t>Fri-Sun</t>
  </si>
  <si>
    <t>Events</t>
  </si>
  <si>
    <t>TBA</t>
  </si>
  <si>
    <t>Fri Party</t>
  </si>
  <si>
    <t>X-PPAC</t>
  </si>
  <si>
    <t>Cash</t>
  </si>
  <si>
    <t>5 Goa Court, Toronto, Ontorio, Canada M8W4Y2</t>
  </si>
  <si>
    <t>mikebird@interlog.com</t>
  </si>
  <si>
    <t>John F.</t>
  </si>
  <si>
    <t>Check</t>
  </si>
  <si>
    <t>ramirezj@verizon.net</t>
  </si>
  <si>
    <t>2440 16th Street, NW, #324, Washington, DC 20009</t>
  </si>
  <si>
    <t>703-482-3096</t>
  </si>
  <si>
    <t>202-234-4319</t>
  </si>
  <si>
    <t>PRG Underwriter</t>
  </si>
  <si>
    <t>Gordon</t>
  </si>
  <si>
    <t>Rob</t>
  </si>
  <si>
    <t>Smith</t>
  </si>
  <si>
    <t>Wire</t>
  </si>
  <si>
    <t>1436 First Street, Watervliet, NY 12189</t>
  </si>
  <si>
    <t>Lisa</t>
  </si>
  <si>
    <t>Check/Wire</t>
  </si>
  <si>
    <t>edgarmitchell@email.msn</t>
  </si>
  <si>
    <t>805-640-7101</t>
  </si>
  <si>
    <t>rsalas@ojai.net</t>
  </si>
  <si>
    <t>michaelsheiser@yahoo.com</t>
  </si>
  <si>
    <t>ted_roe@narcap.org</t>
  </si>
  <si>
    <t>www.narcap.org/</t>
  </si>
  <si>
    <t>www.peaceinspace.org</t>
  </si>
  <si>
    <t>Freer</t>
  </si>
  <si>
    <t>Neil</t>
  </si>
  <si>
    <t>Haines/Roe</t>
  </si>
  <si>
    <t>Richard/Ted</t>
  </si>
  <si>
    <t>Roe: 707-554-0886</t>
  </si>
  <si>
    <t>Co-Host</t>
  </si>
  <si>
    <t>Entertainment</t>
  </si>
  <si>
    <t>360-318-1446</t>
  </si>
  <si>
    <t>831-763-9110</t>
  </si>
  <si>
    <t>Sereda</t>
  </si>
  <si>
    <t>David</t>
  </si>
  <si>
    <t>Celebrity Guest Options</t>
  </si>
  <si>
    <t>Anderson</t>
  </si>
  <si>
    <t>Gillian</t>
  </si>
  <si>
    <t>Connie Freiberg</t>
  </si>
  <si>
    <t>www.gilliananderson.ws/main.shtml</t>
  </si>
  <si>
    <t xml:space="preserve">Envision Entertainment, 9255 Sunset Blvd., Suite 300, Los Angeles CA 90069 </t>
  </si>
  <si>
    <t>Aykroyd</t>
  </si>
  <si>
    <t>Dan</t>
  </si>
  <si>
    <t>818-841-1600</t>
  </si>
  <si>
    <t>Blink 182</t>
  </si>
  <si>
    <t>www.blink182.com/home.asp</t>
  </si>
  <si>
    <t>Bohem</t>
  </si>
  <si>
    <t>Bowie</t>
  </si>
  <si>
    <t>www.davidbowie.com/</t>
  </si>
  <si>
    <t>Busey</t>
  </si>
  <si>
    <t>Gary</t>
  </si>
  <si>
    <t>Carter</t>
  </si>
  <si>
    <t>310-369-1100</t>
  </si>
  <si>
    <t>310-369-1978</t>
  </si>
  <si>
    <t>www.chriscarteronline.com/contact.html</t>
  </si>
  <si>
    <t>www.chriscarteronline.com/</t>
  </si>
  <si>
    <t>Coyote</t>
  </si>
  <si>
    <t>coymoon8@petercoyote.com</t>
  </si>
  <si>
    <t>www.petercoyote.com/</t>
  </si>
  <si>
    <t>Cromwell</t>
  </si>
  <si>
    <t>James</t>
  </si>
  <si>
    <t>Gumbel</t>
  </si>
  <si>
    <t>Bryant</t>
  </si>
  <si>
    <t>Tommy Lee</t>
  </si>
  <si>
    <t>Kirkland</t>
  </si>
  <si>
    <t>Sally</t>
  </si>
  <si>
    <t>SallyKirkland@webtv.net</t>
  </si>
  <si>
    <t>www.sallykirkland.com</t>
  </si>
  <si>
    <t>MacLaine</t>
  </si>
  <si>
    <t>Shirley</t>
  </si>
  <si>
    <t>www.shirleymaclaine.com</t>
  </si>
  <si>
    <t>Miller</t>
  </si>
  <si>
    <t>Dennis</t>
  </si>
  <si>
    <t>Napier</t>
  </si>
  <si>
    <t>Charles</t>
  </si>
  <si>
    <t>Organizatoin</t>
  </si>
  <si>
    <t>Livingston</t>
  </si>
  <si>
    <t>Solar Powered News Network</t>
  </si>
  <si>
    <t>spnn@spnn.net</t>
  </si>
  <si>
    <t>Nimoy</t>
  </si>
  <si>
    <t>Leonard</t>
  </si>
  <si>
    <t>Riley</t>
  </si>
  <si>
    <t>Boots</t>
  </si>
  <si>
    <t>Scott</t>
  </si>
  <si>
    <t>Ridley</t>
  </si>
  <si>
    <t>Spielberg</t>
  </si>
  <si>
    <t>818-733-7000</t>
  </si>
  <si>
    <t>sspielberg@dreamworks.com</t>
  </si>
  <si>
    <t>1000 Flower St. Glendale, CA 91201</t>
  </si>
  <si>
    <t>100 Universal City Plaza, Bungalo #5121, Universal City, CA 91608  (Amblin)</t>
  </si>
  <si>
    <t>Weaver</t>
  </si>
  <si>
    <t>Malone</t>
  </si>
  <si>
    <t>Guy</t>
  </si>
  <si>
    <t>Doctors Panel</t>
  </si>
  <si>
    <t>Leir</t>
  </si>
  <si>
    <t>Roger</t>
  </si>
  <si>
    <t>Burkes</t>
  </si>
  <si>
    <t>Joseph</t>
  </si>
  <si>
    <t>Jacobs</t>
  </si>
  <si>
    <t>Blanton</t>
  </si>
  <si>
    <t>Secretary Lisa</t>
  </si>
  <si>
    <t>Duke</t>
  </si>
  <si>
    <t>Alien Existence</t>
  </si>
  <si>
    <t>Cornet, Dr. Bruce</t>
  </si>
  <si>
    <t>Canadian Crop Circle Research Network</t>
  </si>
  <si>
    <t>Enterprise Mission</t>
  </si>
  <si>
    <t>Brian Vike</t>
  </si>
  <si>
    <t>John Williams</t>
  </si>
  <si>
    <t>MUFON - Indiana</t>
  </si>
  <si>
    <t>Oz Files</t>
  </si>
  <si>
    <t>Beds</t>
  </si>
  <si>
    <t>Smoking</t>
  </si>
  <si>
    <t>Travel</t>
  </si>
  <si>
    <t>non</t>
  </si>
  <si>
    <t>Visuals</t>
  </si>
  <si>
    <t>Guest</t>
  </si>
  <si>
    <t>Computer</t>
  </si>
  <si>
    <t>File</t>
  </si>
  <si>
    <t>Materials</t>
  </si>
  <si>
    <t>to Ship</t>
  </si>
  <si>
    <t>Interviews</t>
  </si>
  <si>
    <t>Vendor</t>
  </si>
  <si>
    <t>Arrival Time</t>
  </si>
  <si>
    <t>Depart Time</t>
  </si>
  <si>
    <t>From</t>
  </si>
  <si>
    <t>To</t>
  </si>
  <si>
    <t>Note</t>
  </si>
  <si>
    <t>Hilton?</t>
  </si>
  <si>
    <t>Friday Afternoon Conference Room Availability</t>
  </si>
  <si>
    <t>Booked</t>
  </si>
  <si>
    <t>membres.lycos.fr/crucras/crucras.htm</t>
  </si>
  <si>
    <t>tedwards.topcities.com/dreamscape.htm</t>
  </si>
  <si>
    <t>web.archive.org/web/20020124172406/www.elfis.net/</t>
  </si>
  <si>
    <t>ears.w-files.com</t>
  </si>
  <si>
    <t>users.erols.com/sardonica/</t>
  </si>
  <si>
    <t>groups.msn.com/fretsa4witnesses</t>
  </si>
  <si>
    <t>f.f.u.free.fr/indexe.htm</t>
  </si>
  <si>
    <t>members.tripod.com/~gufoa/english.html</t>
  </si>
  <si>
    <t>home.fuse.net/ufo/WAVE73.htm</t>
  </si>
  <si>
    <t>hesemann.watchers.ca/</t>
  </si>
  <si>
    <t>kentufowatch.homestead.com/homepage.html</t>
  </si>
  <si>
    <t>keyhole@rochester.rr.com</t>
  </si>
  <si>
    <t>Friedman</t>
  </si>
  <si>
    <t>Stanton</t>
  </si>
  <si>
    <t>fsphys@rogers.com</t>
  </si>
  <si>
    <t>tcgood@ukonline.co.uk</t>
  </si>
  <si>
    <t>Steven</t>
  </si>
  <si>
    <t>DrSGreer@cs.com</t>
  </si>
  <si>
    <t>arc1@narcap.org</t>
  </si>
  <si>
    <t>twhansen@northsound.net</t>
  </si>
  <si>
    <t>PaolaHarris@hotmail.com</t>
  </si>
  <si>
    <t>Jones</t>
  </si>
  <si>
    <t>Kean</t>
  </si>
  <si>
    <t>Leslie</t>
  </si>
  <si>
    <t>lkean@ix.netcom.com</t>
  </si>
  <si>
    <t>Knapp</t>
  </si>
  <si>
    <t>www.geocities.com/indoufo/beta-ufo.html</t>
  </si>
  <si>
    <t>BETA-UFO Indonesia</t>
  </si>
  <si>
    <t>Truthskr@roswell.net</t>
  </si>
  <si>
    <t>Dennis Balthaser</t>
  </si>
  <si>
    <t>Cydonian Imperative</t>
  </si>
  <si>
    <t>macbot@yahoo.com</t>
  </si>
  <si>
    <t>Martin</t>
  </si>
  <si>
    <t>Jorge</t>
  </si>
  <si>
    <t>Mac Tonnies</t>
  </si>
  <si>
    <t>www.cufon.org/</t>
  </si>
  <si>
    <t>CUFON</t>
  </si>
  <si>
    <t>email@cufon.org</t>
  </si>
  <si>
    <t>webmaster@cseti.org</t>
  </si>
  <si>
    <t>CSETI</t>
  </si>
  <si>
    <t>Speakers</t>
  </si>
  <si>
    <t>Cocktail Party</t>
  </si>
  <si>
    <t>Audio/Visual</t>
  </si>
  <si>
    <t>Lecture Fees</t>
  </si>
  <si>
    <t>Air/Rail</t>
  </si>
  <si>
    <t>Microphones</t>
  </si>
  <si>
    <t>Hotel Rooms</t>
  </si>
  <si>
    <t>Data Projectors</t>
  </si>
  <si>
    <t>Local Papers/Magazines</t>
  </si>
  <si>
    <t>Local Transportation</t>
  </si>
  <si>
    <t>Conference Flyers</t>
  </si>
  <si>
    <t>Banners</t>
  </si>
  <si>
    <t>Registration</t>
  </si>
  <si>
    <t>CC Terminal</t>
  </si>
  <si>
    <t>Details</t>
  </si>
  <si>
    <t>20 air and rail fares averaging $300 per</t>
  </si>
  <si>
    <t>for 200 attendees</t>
  </si>
  <si>
    <t>Canada</t>
  </si>
  <si>
    <t>AZ</t>
  </si>
  <si>
    <t>VA</t>
  </si>
  <si>
    <t>NM</t>
  </si>
  <si>
    <t>NY</t>
  </si>
  <si>
    <t>MO</t>
  </si>
  <si>
    <t>IN</t>
  </si>
  <si>
    <t>CA</t>
  </si>
  <si>
    <t>MI</t>
  </si>
  <si>
    <t>GA</t>
  </si>
  <si>
    <t>NH</t>
  </si>
  <si>
    <t>FL</t>
  </si>
  <si>
    <t>WV</t>
  </si>
  <si>
    <t>NJ</t>
  </si>
  <si>
    <t>WA</t>
  </si>
  <si>
    <t>DE</t>
  </si>
  <si>
    <t>DUBAI</t>
  </si>
  <si>
    <t>MA</t>
  </si>
  <si>
    <t>UK</t>
  </si>
  <si>
    <t>TX</t>
  </si>
  <si>
    <t>CO</t>
  </si>
  <si>
    <t>KY</t>
  </si>
  <si>
    <t>IL</t>
  </si>
  <si>
    <t>DC</t>
  </si>
  <si>
    <t>NC</t>
  </si>
  <si>
    <t>CT</t>
  </si>
  <si>
    <t>OR</t>
  </si>
  <si>
    <t>HI</t>
  </si>
  <si>
    <t>South Africa</t>
  </si>
  <si>
    <t>TN</t>
  </si>
  <si>
    <t>IA</t>
  </si>
  <si>
    <t>MN</t>
  </si>
  <si>
    <t>LA</t>
  </si>
  <si>
    <t>Belgium</t>
  </si>
  <si>
    <t>31 states</t>
  </si>
  <si>
    <t>District</t>
  </si>
  <si>
    <t>9 Canada</t>
  </si>
  <si>
    <t>2 Belgium</t>
  </si>
  <si>
    <t>1 South Africa</t>
  </si>
  <si>
    <t>6 UK</t>
  </si>
  <si>
    <t>OPUS</t>
  </si>
  <si>
    <t>Les Velez</t>
  </si>
  <si>
    <t>Mardini, Sandra</t>
  </si>
  <si>
    <t>www.ufocom.org/UfocomS/menu.html</t>
  </si>
  <si>
    <t>Simone Bruni</t>
  </si>
  <si>
    <t>spooky@rufon.org</t>
  </si>
  <si>
    <t>CC Number</t>
  </si>
  <si>
    <t>Exp.</t>
  </si>
  <si>
    <t>Paul Dorneanu</t>
  </si>
  <si>
    <t>Romanian UFO Network - RUFON</t>
  </si>
  <si>
    <t>www.rufon.org/</t>
  </si>
  <si>
    <t>Finlands Center of Circle Information</t>
  </si>
  <si>
    <t>www.ioon.net/cropcircles/</t>
  </si>
  <si>
    <t>martinkeitel@lycos.com</t>
  </si>
  <si>
    <t>Crop Circle Website</t>
  </si>
  <si>
    <t>davidkingston@btopenworld.com</t>
  </si>
  <si>
    <t>David Kingston</t>
  </si>
  <si>
    <t>French Federation of Ufology</t>
  </si>
  <si>
    <t>Ralph McCarron</t>
  </si>
  <si>
    <t>pgrsel@aol.com</t>
  </si>
  <si>
    <t>UFO Gazette</t>
  </si>
  <si>
    <t>www.ufogazette.com/</t>
  </si>
  <si>
    <t>George</t>
  </si>
  <si>
    <t>gknapp@klastv.com</t>
  </si>
  <si>
    <t>Russian government</t>
  </si>
  <si>
    <t>Bruce</t>
  </si>
  <si>
    <t xml:space="preserve">brumac@compuserve.com </t>
  </si>
  <si>
    <t>Jim</t>
  </si>
  <si>
    <t>Podesta</t>
  </si>
  <si>
    <t>contact@nickpope.net</t>
  </si>
  <si>
    <t>DrSalla@exopolitics.org</t>
  </si>
  <si>
    <t>Sheehan</t>
  </si>
  <si>
    <t>Commuting</t>
  </si>
  <si>
    <t>Recorder</t>
  </si>
  <si>
    <t>Distributio</t>
  </si>
  <si>
    <t>Amp</t>
  </si>
  <si>
    <t>Surrey Investigation Group into Aerial Phenomena - SIGAP</t>
  </si>
  <si>
    <t>www.sigap.org/</t>
  </si>
  <si>
    <t>Gordon Milllington</t>
  </si>
  <si>
    <t>soclec@aol.com</t>
  </si>
  <si>
    <t>Siriusly……we are not alone</t>
  </si>
  <si>
    <t>www.dudeman.net/siriusly/</t>
  </si>
  <si>
    <t>www.geocities.com/abductionforum/</t>
  </si>
  <si>
    <t>Abduction Forum</t>
  </si>
  <si>
    <t>abductionforum@yahoo.com</t>
  </si>
  <si>
    <t>Speaker Staff</t>
  </si>
  <si>
    <t>director@ufocenter.com</t>
  </si>
  <si>
    <t>Elfis Network</t>
  </si>
  <si>
    <t>S Miles Lewis</t>
  </si>
  <si>
    <t>Paid</t>
  </si>
  <si>
    <t>Aliens-UFOs</t>
  </si>
  <si>
    <t>MUFON - Michigan</t>
  </si>
  <si>
    <t>MUFON - Arizona</t>
  </si>
  <si>
    <t>MUFON - Colorado</t>
  </si>
  <si>
    <t>MUFON - DWF North Texas</t>
  </si>
  <si>
    <t>MUFON - Massachusetts</t>
  </si>
  <si>
    <t>MUFON - Ohio</t>
  </si>
  <si>
    <t>MUFON - Ventura</t>
  </si>
  <si>
    <t>Shadows, The</t>
  </si>
  <si>
    <t>UFO Jesus Connection</t>
  </si>
  <si>
    <t>UFO Seek</t>
  </si>
  <si>
    <t>UFO PI</t>
  </si>
  <si>
    <t>Kelly</t>
  </si>
  <si>
    <t>Wilson</t>
  </si>
  <si>
    <t>Unit 5 Brookwood Ave, Eastleigh, HampshireSO50 9EY, UK</t>
  </si>
  <si>
    <t>kelly@southern-exhausts.co.uk</t>
  </si>
  <si>
    <r>
      <t xml:space="preserve">Track II, </t>
    </r>
    <r>
      <rPr>
        <sz val="9"/>
        <color indexed="8"/>
        <rFont val="Times New Roman"/>
        <family val="1"/>
      </rPr>
      <t>Track I Panel</t>
    </r>
  </si>
  <si>
    <t>Unexplained, The</t>
  </si>
  <si>
    <t>Strange Phenomena Investigations</t>
  </si>
  <si>
    <t>www.spinvestigations.co.uk/</t>
  </si>
  <si>
    <t>spi_spi@hotmail.com</t>
  </si>
  <si>
    <t>Malcolm Robinson</t>
  </si>
  <si>
    <t>Foundation for the Research of Extraordinary Experience</t>
  </si>
  <si>
    <t>free_concern@yahoo.co.uk</t>
  </si>
  <si>
    <t>James Basil</t>
  </si>
  <si>
    <t>Mars Proof</t>
  </si>
  <si>
    <t>billbimson1@yahoo.co.uk</t>
  </si>
  <si>
    <t>Bill Bimson</t>
  </si>
  <si>
    <t>www.mara.org.uk/</t>
  </si>
  <si>
    <t>Mersey Anomalies Research Association</t>
  </si>
  <si>
    <t>www.mufor.org/</t>
  </si>
  <si>
    <t>Ian Read</t>
  </si>
  <si>
    <t>NUFON</t>
  </si>
  <si>
    <t>www.angelfire.com/space/ufojesusconnection/ufojesus.html</t>
  </si>
  <si>
    <t>dtwichell@hotmail.com</t>
  </si>
  <si>
    <t>David Twichell</t>
  </si>
  <si>
    <t>Phenomenon</t>
  </si>
  <si>
    <t>www.stateoftheart.nl/phenomenon/</t>
  </si>
  <si>
    <t>www.geocities.com/Area51/Cavern/9702/</t>
  </si>
  <si>
    <t>luis_marin@HotMail.com</t>
  </si>
  <si>
    <t>Luis Marini</t>
  </si>
  <si>
    <t>seekufos@seekufos.com</t>
  </si>
  <si>
    <t>www.mysteriesofthemind.com/</t>
  </si>
  <si>
    <t>amerklinger@usa.net</t>
  </si>
  <si>
    <t>info@21stcenturyradio.com</t>
  </si>
  <si>
    <t>Hieronimus and Company</t>
  </si>
  <si>
    <t>www.21stcenturyradio.com/</t>
  </si>
  <si>
    <t>us@united-space.org</t>
  </si>
  <si>
    <t>Guy Lazare</t>
  </si>
  <si>
    <t>www.united-space.org/</t>
  </si>
  <si>
    <t>United-Space</t>
  </si>
  <si>
    <t>www.uform.org/</t>
  </si>
  <si>
    <t>Steve Poole</t>
  </si>
  <si>
    <t>contact@uform.org</t>
  </si>
  <si>
    <t>UFORM - UFO Research Midlands</t>
  </si>
  <si>
    <t>www.westmassmufon.org/</t>
  </si>
  <si>
    <t>tony.douglas@the-spa.com</t>
  </si>
  <si>
    <t>UFO Watchdog</t>
  </si>
  <si>
    <t>Royce Myers</t>
  </si>
  <si>
    <t>www.ufowatchdog.com</t>
  </si>
  <si>
    <t>ufowatchdog@msn.com</t>
  </si>
  <si>
    <t>admin@shadowresearch.com</t>
  </si>
  <si>
    <t>Shadow Research, Inc.</t>
  </si>
  <si>
    <t>www.shadowresearch.com/</t>
  </si>
  <si>
    <t>Ufos and the Bible</t>
  </si>
  <si>
    <t>Monarca L. Merrifield</t>
  </si>
  <si>
    <t>UFO Implications</t>
  </si>
  <si>
    <t>www.ufoimplications.com/</t>
  </si>
  <si>
    <t>twichell@wowway.com</t>
  </si>
  <si>
    <t>MUFON - CES</t>
  </si>
  <si>
    <t>www.mufon-ces.org/</t>
  </si>
  <si>
    <t>michelebugliaro@informiamo.com</t>
  </si>
  <si>
    <t>Ufopsi</t>
  </si>
  <si>
    <t>www.ufopsi.com/</t>
  </si>
  <si>
    <t>Michele Bugliaro</t>
  </si>
  <si>
    <t>illobrand.von.ludwiger@mufon-ces.org</t>
  </si>
  <si>
    <t xml:space="preserve">Illobrand von Ludwiger </t>
  </si>
  <si>
    <t>Global Lithuanian Network</t>
  </si>
  <si>
    <t>www.nso.lt/english.htm</t>
  </si>
  <si>
    <t>UFO Organisation</t>
  </si>
  <si>
    <t>604-733-8134</t>
  </si>
  <si>
    <t>www.ufoorganisation.com/</t>
  </si>
  <si>
    <t>webmaster@ufoorganisation.com</t>
  </si>
  <si>
    <t>Aliens in the Bible</t>
  </si>
  <si>
    <t>www.aliensinthebible.com/</t>
  </si>
  <si>
    <t>John Milor</t>
  </si>
  <si>
    <t>Edge of Reality - Illinois</t>
  </si>
  <si>
    <t>Darryl Barker</t>
  </si>
  <si>
    <t>ufos@dbarkertv.com</t>
  </si>
  <si>
    <t>Payment</t>
  </si>
  <si>
    <t>Type</t>
  </si>
  <si>
    <t>PayPal</t>
  </si>
  <si>
    <t>Cleveland Ufology Project</t>
  </si>
  <si>
    <t>AlienShift</t>
  </si>
  <si>
    <t>About UFOs / Aliens</t>
  </si>
  <si>
    <t>Your Alien Connection</t>
  </si>
  <si>
    <t>Abuse/MKUltra/</t>
  </si>
  <si>
    <t>Haley</t>
  </si>
  <si>
    <t>Leah</t>
  </si>
  <si>
    <t>Melinda</t>
  </si>
  <si>
    <t>Gumble</t>
  </si>
  <si>
    <t>a_star_thing@yahoo.com</t>
  </si>
  <si>
    <t>www.geocities.com/a_star_thing/YourAlienConnectionsMP.html</t>
  </si>
  <si>
    <t>vger32@talk21.com</t>
  </si>
  <si>
    <t>V***Ger 32</t>
  </si>
  <si>
    <t>Special Guests - Mainstream</t>
  </si>
  <si>
    <t>www.demonhunter.btinternet.co.uk/</t>
  </si>
  <si>
    <t>www.interseti.com/</t>
  </si>
  <si>
    <t>info@interseti.com</t>
  </si>
  <si>
    <t>Bill Chalker</t>
  </si>
  <si>
    <t>www.theozfiles.com/index.html</t>
  </si>
  <si>
    <t>bill_c@bigpond.com.au</t>
  </si>
  <si>
    <t>Centro Studi UFO</t>
  </si>
  <si>
    <t>www.csu.ch/</t>
  </si>
  <si>
    <t>info@csu.ch</t>
  </si>
  <si>
    <t>Triangle</t>
  </si>
  <si>
    <t>phuleux@nordnet.fr</t>
  </si>
  <si>
    <t>Phillip Huleux</t>
  </si>
  <si>
    <t>UFOCOM</t>
  </si>
  <si>
    <t>Large ice water cans and cups on table in Crystals, Grand Ballroom A and B, Potomac/Rockville Suites and the foyer.</t>
  </si>
  <si>
    <t>Extra banquet chairs in the Paradigm Research Group suite</t>
  </si>
  <si>
    <t>Hilton shuttle on call Friday through Sunday to transport guests to and from Shady Grove Metro Station</t>
  </si>
  <si>
    <t>Travel Mode</t>
  </si>
  <si>
    <t>Coverage</t>
  </si>
  <si>
    <t>Website Name</t>
  </si>
  <si>
    <t>URL</t>
  </si>
  <si>
    <t>Cost</t>
  </si>
  <si>
    <t>sutherla@speeddial.net</t>
  </si>
  <si>
    <t>Mary Sutherland</t>
  </si>
  <si>
    <t>www.burlingtonnews.net/bufonews</t>
  </si>
  <si>
    <t>BUFO News</t>
  </si>
  <si>
    <t>Lost Arts and Media Entertainment</t>
  </si>
  <si>
    <t>www.lostartsmedia.com/upcomingconferences.html</t>
  </si>
  <si>
    <t>jimgoddard@goddardmultimedia.fsnet.co.uk</t>
  </si>
  <si>
    <t>Tony Wedd Site</t>
  </si>
  <si>
    <t>www.goddardmultimedia.fsnet.co.uk/tonywedd/</t>
  </si>
  <si>
    <t>Jim Goddard</t>
  </si>
  <si>
    <t>FIRST</t>
  </si>
  <si>
    <t>www.firstevidence.org/</t>
  </si>
  <si>
    <t>info@alienhunter.org</t>
  </si>
  <si>
    <t>www.georgefiler.com/</t>
  </si>
  <si>
    <t>Filer's Research Institute</t>
  </si>
  <si>
    <t>Majorstar@aol.com</t>
  </si>
  <si>
    <t>George Filer</t>
  </si>
  <si>
    <t>office@fgk.org</t>
  </si>
  <si>
    <t>FGK</t>
  </si>
  <si>
    <t>Exopolitics</t>
  </si>
  <si>
    <t>www.exopolitics.org/Links.htm</t>
  </si>
  <si>
    <t>Michael Salla</t>
  </si>
  <si>
    <t>Desert Secrets</t>
  </si>
  <si>
    <t>www.desertsecrets.com/</t>
  </si>
  <si>
    <t>steve_hauser@desertsecrets.com</t>
  </si>
  <si>
    <t>Steve Hauser</t>
  </si>
  <si>
    <t>Affiliation</t>
  </si>
  <si>
    <t>Fax</t>
  </si>
  <si>
    <t>Cell</t>
  </si>
  <si>
    <t>www.fgk.org/</t>
  </si>
  <si>
    <t>12 room nights for 10 staff with double ups</t>
  </si>
  <si>
    <t>11 weeklies and monthlies from August to April</t>
  </si>
  <si>
    <t>Two 8' Color X-Conference banners</t>
  </si>
  <si>
    <t>www.cun-italia.net/</t>
  </si>
  <si>
    <t>jo.glapa@infonie.fr</t>
  </si>
  <si>
    <t>Joseph Glapa</t>
  </si>
  <si>
    <t>NewAstronomy.com</t>
  </si>
  <si>
    <t>vladimiro@cun-italia.net</t>
  </si>
  <si>
    <t>Vladimiro Bibolotti</t>
  </si>
  <si>
    <t>Gray House, The</t>
  </si>
  <si>
    <t>Bill Konkolsky</t>
  </si>
  <si>
    <t>thegrayhouse@yahoo.com</t>
  </si>
  <si>
    <t>www.geocities.com/SoHo/Study/2154/</t>
  </si>
  <si>
    <t>www.notizieufo.com/</t>
  </si>
  <si>
    <t>nguarino@email.it</t>
  </si>
  <si>
    <t>Nicola Guarino</t>
  </si>
  <si>
    <t>Notizie UFO</t>
  </si>
  <si>
    <t>Miami UFO Center</t>
  </si>
  <si>
    <t>www.geocities.com/ufomiami.geo/index.html</t>
  </si>
  <si>
    <t xml:space="preserve">Virgilio Sanchez-Ocejo </t>
  </si>
  <si>
    <t>ufomiami@prodigy.net</t>
  </si>
  <si>
    <t>Paraweb</t>
  </si>
  <si>
    <t>www.theparaweb.com/</t>
  </si>
  <si>
    <t>farshores@canada.com</t>
  </si>
  <si>
    <t>Farshores</t>
  </si>
  <si>
    <t>www.100megsfree4.com/farshores/index.htm</t>
  </si>
  <si>
    <t>Nevada UFO Group (NUFOG)</t>
  </si>
  <si>
    <t>nufog@oasisol.com</t>
  </si>
  <si>
    <t>Oregon UFO Review</t>
  </si>
  <si>
    <t>www.oregonuforeview.com/</t>
  </si>
  <si>
    <t>Spence</t>
  </si>
  <si>
    <t>Yancy</t>
  </si>
  <si>
    <t>UFOED2@aol.com</t>
  </si>
  <si>
    <t>631-643-2830</t>
  </si>
  <si>
    <t>MUFON - Nebraska</t>
  </si>
  <si>
    <t>www.geocities.com/sparky_from_nebraska/Unofficial_MUFON-NE</t>
  </si>
  <si>
    <t>Akyroyd</t>
  </si>
  <si>
    <t>Boylan</t>
  </si>
  <si>
    <t>Bramley</t>
  </si>
  <si>
    <t>Clark</t>
  </si>
  <si>
    <t>Aaron</t>
  </si>
  <si>
    <t>Corso</t>
  </si>
  <si>
    <t>Philip, Jr.</t>
  </si>
  <si>
    <t>Hamilton</t>
  </si>
  <si>
    <t>Hall</t>
  </si>
  <si>
    <t>Hickman</t>
  </si>
  <si>
    <t>Himmel</t>
  </si>
  <si>
    <t>Horn</t>
  </si>
  <si>
    <t xml:space="preserve">Jones </t>
  </si>
  <si>
    <t>C.B. Scott</t>
  </si>
  <si>
    <t>Don</t>
  </si>
  <si>
    <t>Ledger</t>
  </si>
  <si>
    <t>Martell</t>
  </si>
  <si>
    <t>Jason</t>
  </si>
  <si>
    <t>McGee</t>
  </si>
  <si>
    <t>Stacey Allen</t>
  </si>
  <si>
    <t>Moroney</t>
  </si>
  <si>
    <t>Phillips</t>
  </si>
  <si>
    <t>Ted R.</t>
  </si>
  <si>
    <t>Pye</t>
  </si>
  <si>
    <t>Lloyd</t>
  </si>
  <si>
    <t>Resta</t>
  </si>
  <si>
    <t>Rhodes</t>
  </si>
  <si>
    <t>Silva</t>
  </si>
  <si>
    <t>Fred</t>
  </si>
  <si>
    <t>Sherwood</t>
  </si>
  <si>
    <t>Kris and Ed</t>
  </si>
  <si>
    <t>Jerry</t>
  </si>
  <si>
    <t>Snow</t>
  </si>
  <si>
    <t>Chet</t>
  </si>
  <si>
    <t>Sokolov</t>
  </si>
  <si>
    <t>Stonebrooke</t>
  </si>
  <si>
    <t>Pamela</t>
  </si>
  <si>
    <t>Zukowski</t>
  </si>
  <si>
    <t>Chuck</t>
  </si>
  <si>
    <t>galactic_diva@telis.org</t>
  </si>
  <si>
    <t>msokolov@ivan.Harhan.org</t>
  </si>
  <si>
    <t>chetsnow@npgcable.com</t>
  </si>
  <si>
    <t>jerryesmith@gbis.com</t>
  </si>
  <si>
    <t>millennium9@earthlink.net</t>
  </si>
  <si>
    <t>exopolitics@yahoo.com</t>
  </si>
  <si>
    <t>cryptohunter@montana.com</t>
  </si>
  <si>
    <t>nick@popemod.freeserve.co.uk</t>
  </si>
  <si>
    <t>lloydpye@cox.net</t>
  </si>
  <si>
    <t>archaeoanom@inter-linc.net</t>
  </si>
  <si>
    <t>Director@AlternateRealities.org</t>
  </si>
  <si>
    <t>jmartin@prcinternet.net</t>
  </si>
  <si>
    <t>787) 758-0692</t>
  </si>
  <si>
    <t>jason@xfacts.com</t>
  </si>
  <si>
    <t>dledger@ns.sympatico.ca</t>
  </si>
  <si>
    <t>sherlight@ktc.com</t>
  </si>
  <si>
    <t>michael@andyettheyfly.com</t>
  </si>
  <si>
    <t>director@skywatch-international.org</t>
  </si>
  <si>
    <t>THansen103@aol.com</t>
  </si>
  <si>
    <t>skywatcher22@hotmail.com</t>
  </si>
  <si>
    <t>deardorj@proaxis.com</t>
  </si>
  <si>
    <t>aclark@core.com</t>
  </si>
  <si>
    <t>COOLGEYSER@aol.com</t>
  </si>
  <si>
    <t>drboylan@sbcglobal.net</t>
  </si>
  <si>
    <t>Track I, II Q&amp;A</t>
  </si>
  <si>
    <t>mark@lovearth.net</t>
  </si>
  <si>
    <t>Lazar</t>
  </si>
  <si>
    <t>annhaley@comcast.net</t>
  </si>
  <si>
    <t>djacobs@ufoabduction.com</t>
  </si>
  <si>
    <t>APOLLINAIR@aol.com</t>
  </si>
  <si>
    <t>vwdazy20@hotmail.com</t>
  </si>
  <si>
    <t>neil@neilfreer.com</t>
  </si>
  <si>
    <t>Gary Matteson</t>
  </si>
  <si>
    <t>mystrius@kdsi.net</t>
  </si>
  <si>
    <t>Yes</t>
  </si>
  <si>
    <t>Noah</t>
  </si>
  <si>
    <t>Gerry</t>
  </si>
  <si>
    <t>Contact 2</t>
  </si>
  <si>
    <t>Larry Cekander</t>
  </si>
  <si>
    <t xml:space="preserve">larryroyc@yahoo.com </t>
  </si>
  <si>
    <t>UFO Hard Evidence</t>
  </si>
  <si>
    <t>Alfred Lehmberg</t>
  </si>
  <si>
    <t>http://ufoevidence.conforums.com/index.cgi</t>
  </si>
  <si>
    <t>BJ</t>
  </si>
  <si>
    <t>Shana</t>
  </si>
  <si>
    <t>www.wintersteel.com</t>
  </si>
  <si>
    <t>Balthaser, Dennis</t>
  </si>
  <si>
    <t>Aviary Panel</t>
  </si>
  <si>
    <t>Collins</t>
  </si>
  <si>
    <t xml:space="preserve">Green </t>
  </si>
  <si>
    <t>Kit</t>
  </si>
  <si>
    <t>Maccabee</t>
  </si>
  <si>
    <t>KB = Katie Bajis</t>
  </si>
  <si>
    <t>Airport Arrivals</t>
  </si>
  <si>
    <t>Airport Departures</t>
  </si>
  <si>
    <t>TM = Tom Mattingly    Cell:  925-330-3625</t>
  </si>
  <si>
    <t>SB = Steve Bassett    Cell:  202-431-23459</t>
  </si>
  <si>
    <t>Adddress</t>
  </si>
  <si>
    <t>Regular Purchases</t>
  </si>
  <si>
    <t>Association for the Scientific Study of Anomalous Phenomena</t>
  </si>
  <si>
    <t>www.assap.org/</t>
  </si>
  <si>
    <t>joinassap@assap.org  (to its network)</t>
  </si>
  <si>
    <t>Congressional Members/Staffers</t>
  </si>
  <si>
    <t>Global Insights</t>
  </si>
  <si>
    <t>www.zenzibar.com/</t>
  </si>
  <si>
    <t>Zenzibar</t>
  </si>
  <si>
    <t>Nate Thompson</t>
  </si>
  <si>
    <t>Truth Seeker TV</t>
  </si>
  <si>
    <t>links@truthseekertv.com</t>
  </si>
  <si>
    <t>www.truthseekertv.com</t>
  </si>
  <si>
    <t>Michael Caroff</t>
  </si>
  <si>
    <t>zenzibar@earthlink.net</t>
  </si>
  <si>
    <t>Royce Carlson</t>
  </si>
  <si>
    <t xml:space="preserve">trent@zerotime.com </t>
  </si>
  <si>
    <t>Creaive Seminars</t>
  </si>
  <si>
    <t>Lost Arts Media</t>
  </si>
  <si>
    <t>Mike Codes</t>
  </si>
  <si>
    <t>Power</t>
  </si>
  <si>
    <t>Strips</t>
  </si>
  <si>
    <t>Cable</t>
  </si>
  <si>
    <t>Mixer</t>
  </si>
  <si>
    <t>P = phone</t>
  </si>
  <si>
    <t>S = sound</t>
  </si>
  <si>
    <t>C = computer</t>
  </si>
  <si>
    <t>Screen</t>
  </si>
  <si>
    <t>Stage</t>
  </si>
  <si>
    <t>Other Equipment</t>
  </si>
  <si>
    <t>Hotel Lobby</t>
  </si>
  <si>
    <t>Grand Ballroom Foyer</t>
  </si>
  <si>
    <t>Banquet Setup</t>
  </si>
  <si>
    <t>Table</t>
  </si>
  <si>
    <t>Signs</t>
  </si>
  <si>
    <t>Conference Suite</t>
  </si>
  <si>
    <t>Dupe</t>
  </si>
  <si>
    <t>Crystals Ballroom</t>
  </si>
  <si>
    <t>AV Equipment/Crew</t>
  </si>
  <si>
    <t>Staffer</t>
  </si>
  <si>
    <t>jmilor@yahoo.com</t>
  </si>
  <si>
    <t>GUFORO</t>
  </si>
  <si>
    <t>www.geocities.com/guforo2000/</t>
  </si>
  <si>
    <t>guforo2000@yahoo.com</t>
  </si>
  <si>
    <t>Thomas Best</t>
  </si>
  <si>
    <t>www.alienexistence.com/</t>
  </si>
  <si>
    <t xml:space="preserve">yes </t>
  </si>
  <si>
    <t>UFOLight's Antigravity Site</t>
  </si>
  <si>
    <t>www.geocities.com/ufolight/default.htm</t>
  </si>
  <si>
    <t>ufolight@yahoo.com</t>
  </si>
  <si>
    <t>webmaster@ufoinfo.com</t>
  </si>
  <si>
    <t>UFO Magazine (US)</t>
  </si>
  <si>
    <t>www.ufomag.com</t>
  </si>
  <si>
    <t>Bil Birnes</t>
  </si>
  <si>
    <t>www.ufoseek.com</t>
  </si>
  <si>
    <t>ufoseek@ufoseek.com</t>
  </si>
  <si>
    <t>UFO Sightings over New England</t>
  </si>
  <si>
    <t>www.hypermax.net.au/~auforn/</t>
  </si>
  <si>
    <t>auforn@hypermax.net.au</t>
  </si>
  <si>
    <t>Diane Harrison</t>
  </si>
  <si>
    <t>ASPR/UFORUM</t>
  </si>
  <si>
    <t>uforumwa@yahoo.com.au</t>
  </si>
  <si>
    <t>Andrew Milani</t>
  </si>
  <si>
    <t>Alien Observer</t>
  </si>
  <si>
    <t>www.alienobserver.com/</t>
  </si>
  <si>
    <t>webmaster@alienobserver.com</t>
  </si>
  <si>
    <t>www.alien-ufos.com/</t>
  </si>
  <si>
    <t>xander@alien-ufos.com</t>
  </si>
  <si>
    <t>Alien Jigsaw</t>
  </si>
  <si>
    <t>www.alienjigsaw.com/</t>
  </si>
  <si>
    <t>Kwilson@alienjigsaw.com</t>
  </si>
  <si>
    <t>www.geocities.com/s75j88w68/</t>
  </si>
  <si>
    <t>Alien-Domain</t>
  </si>
  <si>
    <t>s75j88w68@yahoo.com</t>
  </si>
  <si>
    <t>Robert Young</t>
  </si>
  <si>
    <t>www.geocities.com/Area51/Shadowlands/6583/index.html</t>
  </si>
  <si>
    <t>Alien Astronomer</t>
  </si>
  <si>
    <t>Alcione</t>
  </si>
  <si>
    <t>www.alcione.org/</t>
  </si>
  <si>
    <t>webmaster@alcione.com</t>
  </si>
  <si>
    <t>Alberta UFO Study Group</t>
  </si>
  <si>
    <t>moroney1@telus.net</t>
  </si>
  <si>
    <t>john@virtuallystrange.net</t>
  </si>
  <si>
    <t>www.virtuallystrange.net/aic/default.html</t>
  </si>
  <si>
    <t>Abduction Information Center</t>
  </si>
  <si>
    <t>Above Top Secret</t>
  </si>
  <si>
    <t>www.abovetopsecret.com/</t>
  </si>
  <si>
    <t>Loy Lawhorn</t>
  </si>
  <si>
    <t>simon.gray@abovetopsecret.com</t>
  </si>
  <si>
    <t>ufos.guide@about.com</t>
  </si>
  <si>
    <t xml:space="preserve">help@legendarytimes.com
</t>
  </si>
  <si>
    <t>AAS RA</t>
  </si>
  <si>
    <t>www.aas-ra.org/</t>
  </si>
  <si>
    <t>BUFORA</t>
  </si>
  <si>
    <t>www.bufora.org.uk</t>
  </si>
  <si>
    <t>enquiries@bufora.org.uk</t>
  </si>
  <si>
    <t>bltresearch@attbi.com</t>
  </si>
  <si>
    <t>www.bltresearch.com</t>
  </si>
  <si>
    <t>BLT Research</t>
  </si>
  <si>
    <t>Nancy Talbott</t>
  </si>
  <si>
    <t>www.blackvault.com/</t>
  </si>
  <si>
    <t>Black Vault</t>
  </si>
  <si>
    <t>john@greenewald.com</t>
  </si>
  <si>
    <t>John Greenewald</t>
  </si>
  <si>
    <t>www.bibleufo.com/index.htm</t>
  </si>
  <si>
    <t>Bible UFO Connection</t>
  </si>
  <si>
    <t>comments@bibleufo.com</t>
  </si>
  <si>
    <t>MD</t>
  </si>
  <si>
    <t>Chris</t>
  </si>
  <si>
    <t>Debbie Foch</t>
  </si>
  <si>
    <t>Disclosure Project</t>
  </si>
  <si>
    <t>www.disclosureproject.org</t>
  </si>
  <si>
    <t>John Hays</t>
  </si>
  <si>
    <t>Xander Mahony</t>
  </si>
  <si>
    <t>Nikolay.Subbotin@psu.ru</t>
  </si>
  <si>
    <t>Nikolay Subbotin</t>
  </si>
  <si>
    <t>lucypringle@aol.com</t>
  </si>
  <si>
    <t>Lucy Pringle</t>
  </si>
  <si>
    <t>Pringle, Lucy</t>
  </si>
  <si>
    <t>President's UFO Website</t>
  </si>
  <si>
    <t>www.presidentialufo.8m.com/</t>
  </si>
  <si>
    <t>presidentialUFO@canada.com</t>
  </si>
  <si>
    <t>Grant Camerio</t>
  </si>
  <si>
    <t>email@pufoin.com</t>
  </si>
  <si>
    <t>UFO Report Japan Online</t>
  </si>
  <si>
    <t>intmail@our-j.com</t>
  </si>
  <si>
    <t>Richard Sauder</t>
  </si>
  <si>
    <t>dr_samizdat@hotmail.com</t>
  </si>
  <si>
    <t>www.cropcircles.org/</t>
  </si>
  <si>
    <t>UFO Tracker</t>
  </si>
  <si>
    <t>David Edwards</t>
  </si>
  <si>
    <t>Mystery Lights</t>
  </si>
  <si>
    <t>www.mysterylights.com/</t>
  </si>
  <si>
    <t>sean@mysterylights.com</t>
  </si>
  <si>
    <t>Sean Palmer</t>
  </si>
  <si>
    <t>Flying Saucery</t>
  </si>
  <si>
    <t>www.flyingsaucery.com/</t>
  </si>
  <si>
    <t>info@flyingsaucery.com</t>
  </si>
  <si>
    <t>Mike Wooten</t>
  </si>
  <si>
    <t>Nazi UFOs</t>
  </si>
  <si>
    <t>www.naziufos.com/</t>
  </si>
  <si>
    <t>mauverga@ufo.it</t>
  </si>
  <si>
    <t>Maurizio Verga</t>
  </si>
  <si>
    <t>East Yorkshire Encounters</t>
  </si>
  <si>
    <t>www.hufos1.karoo.net/</t>
  </si>
  <si>
    <t>Russian UFO Research Station</t>
  </si>
  <si>
    <t>Theresa de Veto</t>
  </si>
  <si>
    <t>UFODisclosure.com</t>
  </si>
  <si>
    <t>Jimmie L. Holman</t>
  </si>
  <si>
    <t>Horovitz</t>
  </si>
  <si>
    <t>Adam</t>
  </si>
  <si>
    <t>Beastie Boys</t>
  </si>
  <si>
    <t>Virtually Strange Network</t>
  </si>
  <si>
    <t>Rouge Sighting</t>
  </si>
  <si>
    <t>Linda Moore</t>
  </si>
  <si>
    <t>www.roguesighting.com/</t>
  </si>
  <si>
    <t>linda_moore31@yahoo.com</t>
  </si>
  <si>
    <t>Why? Files</t>
  </si>
  <si>
    <t>Goeff Richardson</t>
  </si>
  <si>
    <t>Louise Lowry</t>
  </si>
  <si>
    <t>Dan Brandenburg</t>
  </si>
  <si>
    <t>Frank Menhorn</t>
  </si>
  <si>
    <t>MUFON - RC</t>
  </si>
  <si>
    <t>Jerry Glass</t>
  </si>
  <si>
    <t>www.neptune.net/mufon/net30/</t>
  </si>
  <si>
    <t>Nancy</t>
  </si>
  <si>
    <t>MUFON - Ontario</t>
  </si>
  <si>
    <t>Confirmed</t>
  </si>
  <si>
    <t>yes</t>
  </si>
  <si>
    <t>Press Passes</t>
  </si>
  <si>
    <t>Staff</t>
  </si>
  <si>
    <t>Air</t>
  </si>
  <si>
    <t>Speakers and Panelists</t>
  </si>
  <si>
    <t>Banquet</t>
  </si>
  <si>
    <t>Room</t>
  </si>
  <si>
    <t>Cocktail</t>
  </si>
  <si>
    <t>Shuttle</t>
  </si>
  <si>
    <t>Limo/</t>
  </si>
  <si>
    <t>Company</t>
  </si>
  <si>
    <t>email</t>
  </si>
  <si>
    <t>Concept</t>
  </si>
  <si>
    <t>Cell Phone</t>
  </si>
  <si>
    <t>Staffing</t>
  </si>
  <si>
    <t>Flying Saucer Gazette</t>
  </si>
  <si>
    <t>sardonica@erols.com</t>
  </si>
  <si>
    <t>Scott Carr</t>
  </si>
  <si>
    <t>National UFO Reporting Center</t>
  </si>
  <si>
    <t>www.ufostoday.com/</t>
  </si>
  <si>
    <t>rich@ufostoday.com</t>
  </si>
  <si>
    <t>Rich</t>
  </si>
  <si>
    <t>UFOs Today</t>
  </si>
  <si>
    <t>www.karenlyster.com/</t>
  </si>
  <si>
    <t>Karen Lyster</t>
  </si>
  <si>
    <t>zblue@ihug.co.nz</t>
  </si>
  <si>
    <t>Alien Views</t>
  </si>
  <si>
    <t>www.alienview.net/alienviews.htm</t>
  </si>
  <si>
    <t>Lehmberg@snowhill.com</t>
  </si>
  <si>
    <t>AUFON</t>
  </si>
  <si>
    <t>www.aufon.com/stefanduncangallery/stefanduncangallery/american_ufo_news.htm</t>
  </si>
  <si>
    <t>bward@nc.rr.com</t>
  </si>
  <si>
    <t>Beckett</t>
  </si>
  <si>
    <t>Anthony</t>
  </si>
  <si>
    <t>10 Queen Street, Steeton, Keighley, West Yorkshire BD20 6NX  UK</t>
  </si>
  <si>
    <t>anthony_beckett@hotmail.com</t>
  </si>
  <si>
    <t>Gordon  (VIP-UW)</t>
  </si>
  <si>
    <t>Smith  (VIP-UW)</t>
  </si>
  <si>
    <t>Davis  (VIP-UW)</t>
  </si>
  <si>
    <t>Ramirez  (VIP-UW)</t>
  </si>
  <si>
    <t>rjones8@nycap.rr.com</t>
  </si>
  <si>
    <t>Atlantis Rising</t>
  </si>
  <si>
    <t>www.atlantisrising.com/</t>
  </si>
  <si>
    <t>webmaster@atlantisrising.com</t>
  </si>
  <si>
    <t>tedwards@wiredog.com</t>
  </si>
  <si>
    <t>Dreamscape News</t>
  </si>
  <si>
    <t>Tim Edwards</t>
  </si>
  <si>
    <t>cherylljones@yahoo.com</t>
  </si>
  <si>
    <t>Barbara Lamb</t>
  </si>
  <si>
    <t>Project Prove</t>
  </si>
  <si>
    <t>postmaster@projectprove.com</t>
  </si>
  <si>
    <t>Jeff Challender</t>
  </si>
  <si>
    <t>Sentinel Files</t>
  </si>
  <si>
    <t>Lynn Taylor</t>
  </si>
  <si>
    <t>Phone 2</t>
  </si>
  <si>
    <t>Camera and Tripod</t>
  </si>
  <si>
    <t>Power strips for all outlets</t>
  </si>
  <si>
    <t>Sunday</t>
  </si>
  <si>
    <t>Data Projector</t>
  </si>
  <si>
    <t>Equipment stand</t>
  </si>
  <si>
    <t>No AV requirements</t>
  </si>
  <si>
    <t>Stage w/ Podium</t>
  </si>
  <si>
    <t>Podium</t>
  </si>
  <si>
    <t>2 Cameras and 2 Tripods</t>
  </si>
  <si>
    <t>2 Data Projectors</t>
  </si>
  <si>
    <t>2 Stages brought together at center room</t>
  </si>
  <si>
    <t>Handheld Microphone wired to camera or mixer</t>
  </si>
  <si>
    <t xml:space="preserve">CD Player wired to wall </t>
  </si>
  <si>
    <t>CD Player wired to wall</t>
  </si>
  <si>
    <t>Lapel microphone - wireless</t>
  </si>
  <si>
    <t>Equipment Stand</t>
  </si>
  <si>
    <t>8am - 11pm</t>
  </si>
  <si>
    <t>8 am - 8 pm</t>
  </si>
  <si>
    <t>10 am - 5 pm</t>
  </si>
  <si>
    <t>8 am 11 pm</t>
  </si>
  <si>
    <t>7 pm - 11 pm</t>
  </si>
  <si>
    <t>7 pm - 9 pm</t>
  </si>
  <si>
    <t>6 pm - 12 pm</t>
  </si>
  <si>
    <t>9 am - 6 pm</t>
  </si>
  <si>
    <t>9 am - 7 pm</t>
  </si>
  <si>
    <t>8 pm - 12 am</t>
  </si>
  <si>
    <t>9 am - 8 pm</t>
  </si>
  <si>
    <t>8 am - 10 pm</t>
  </si>
  <si>
    <t>Laptop</t>
  </si>
  <si>
    <t>10 am -11 pm</t>
  </si>
  <si>
    <t>Video Projector/VCR wired to the wall</t>
  </si>
  <si>
    <t>9 pm - 11 pm</t>
  </si>
  <si>
    <r>
      <t xml:space="preserve">Cocktail Party - </t>
    </r>
    <r>
      <rPr>
        <b/>
        <sz val="10"/>
        <rFont val="Times New Roman"/>
        <family val="1"/>
      </rPr>
      <t>Crystals Ballroom</t>
    </r>
  </si>
  <si>
    <r>
      <t xml:space="preserve">Documentary Showings - </t>
    </r>
    <r>
      <rPr>
        <b/>
        <sz val="10"/>
        <rFont val="Times New Roman"/>
        <family val="1"/>
      </rPr>
      <t>Crystals Ballroom</t>
    </r>
  </si>
  <si>
    <r>
      <t xml:space="preserve">Private Speakers Dinner - </t>
    </r>
    <r>
      <rPr>
        <b/>
        <sz val="10"/>
        <rFont val="Times New Roman"/>
        <family val="1"/>
      </rPr>
      <t>Taragons Room</t>
    </r>
  </si>
  <si>
    <t>Story</t>
  </si>
  <si>
    <t>Witness Panel</t>
  </si>
  <si>
    <t>Salas</t>
  </si>
  <si>
    <t>Callahan</t>
  </si>
  <si>
    <t>www.truthseekeratroswell.com/index.html</t>
  </si>
  <si>
    <t>bgm@sby.centrin.net.id</t>
  </si>
  <si>
    <t>www.mactonnies.com/cydonia.html</t>
  </si>
  <si>
    <t>X-Conference Checklist of Operational Issues</t>
  </si>
  <si>
    <t>Airport Pickups</t>
  </si>
  <si>
    <t>Envelopes - 600</t>
  </si>
  <si>
    <t>Envelope Holders</t>
  </si>
  <si>
    <t>Signage</t>
  </si>
  <si>
    <t>Main Banner</t>
  </si>
  <si>
    <t>Registration Forms</t>
  </si>
  <si>
    <t>Films to Show</t>
  </si>
  <si>
    <t>Call about Touched</t>
  </si>
  <si>
    <t>Walkie-Talkies</t>
  </si>
  <si>
    <t>Easle Signs</t>
  </si>
  <si>
    <t>A/V</t>
  </si>
  <si>
    <t>Bumper Music</t>
  </si>
  <si>
    <t>Art</t>
  </si>
  <si>
    <t>Layout the tables</t>
  </si>
  <si>
    <t>Price</t>
  </si>
  <si>
    <t>Candidates</t>
  </si>
  <si>
    <t>Access</t>
  </si>
  <si>
    <t>Speaker</t>
  </si>
  <si>
    <t>UFO Evidence</t>
  </si>
  <si>
    <t>www.UFOEvidence.org</t>
  </si>
  <si>
    <t>info@ufoevidence.org</t>
  </si>
  <si>
    <t>Devesh Kuman</t>
  </si>
  <si>
    <t>thecropcirclewebsite.50megs.com/</t>
  </si>
  <si>
    <t>degufo.alien.de/index.php3</t>
  </si>
  <si>
    <t>dbarkertv.com/</t>
  </si>
  <si>
    <t>extraterrestrial-life.net/</t>
  </si>
  <si>
    <t>pages.prodigy.net/thr-ok/index.html</t>
  </si>
  <si>
    <t>mimufon.org/</t>
  </si>
  <si>
    <t>home.columbus.rr.com/threeemusic/mufono/</t>
  </si>
  <si>
    <t>mysticaluniverse.com/</t>
  </si>
  <si>
    <t>orbwatch.com/</t>
  </si>
  <si>
    <t>community-2.webtv.net/HEgeln/SPACESearchProject/</t>
  </si>
  <si>
    <t>roswell.fortunecity.com/fate/324/index.htm</t>
  </si>
  <si>
    <t>members.aol.com/ufo2u/</t>
  </si>
  <si>
    <t>groups.msn.com/UFOParanormalStudies</t>
  </si>
  <si>
    <t>ufocasebook.com/</t>
  </si>
  <si>
    <t>members.aol.com/ufos2u/</t>
  </si>
  <si>
    <t>ufos.about.com/</t>
  </si>
  <si>
    <t>ufosbible.homestead.com/</t>
  </si>
  <si>
    <t>zaziork.com/theunexplained/index.htm</t>
  </si>
  <si>
    <t>aufosg.com/</t>
  </si>
  <si>
    <t>members.tripod.com/~pagli/alienhome.html</t>
  </si>
  <si>
    <t>area.51.iwarp.com/</t>
  </si>
  <si>
    <t>members.ozemail.com.au/~amilani/ufo.html</t>
  </si>
  <si>
    <t>homepage.powerup.com.au/~ufologist/</t>
  </si>
  <si>
    <t>members.aol.com/xelaufo/</t>
  </si>
  <si>
    <t>home.uchicago.edu/~ryancook/cau_main.htm</t>
  </si>
  <si>
    <t>cosmicrose.tripod.com/CCC.html</t>
  </si>
  <si>
    <t>PRG Awards</t>
  </si>
  <si>
    <t>Courage in Journalism</t>
  </si>
  <si>
    <t>Political Courage</t>
  </si>
  <si>
    <t>Disclosure</t>
  </si>
  <si>
    <t>Hall of Fame  (deceased)</t>
  </si>
  <si>
    <t>Hall of Fame  (living)</t>
  </si>
  <si>
    <t>Andrus</t>
  </si>
  <si>
    <t>Walt</t>
  </si>
  <si>
    <t>Cooper</t>
  </si>
  <si>
    <t>McDonad</t>
  </si>
  <si>
    <t>Kimble</t>
  </si>
  <si>
    <t>Hoagland</t>
  </si>
  <si>
    <t>Self Book</t>
  </si>
  <si>
    <t>SW 1025  Thursday 4:15 PM</t>
  </si>
  <si>
    <t>SW 821   Monday   3:05 pm</t>
  </si>
  <si>
    <t>301-556-2061</t>
  </si>
  <si>
    <t>Tamara  Clark</t>
  </si>
  <si>
    <t>301-977-3311</t>
  </si>
  <si>
    <t>Motel 6 (formerly Red Roof Inn)</t>
  </si>
  <si>
    <t>eye@hufos1.karoo.co.uk</t>
  </si>
  <si>
    <t>Chris Evers</t>
  </si>
  <si>
    <t>Mystical Universe</t>
  </si>
  <si>
    <t>bmildern@dodo.com.au</t>
  </si>
  <si>
    <t>ufo.pagina.nl</t>
  </si>
  <si>
    <t>Hilton Hotel Info</t>
  </si>
  <si>
    <t>Corporate Sales Manager</t>
  </si>
  <si>
    <t>301-556-2073</t>
  </si>
  <si>
    <t>www.geocities.com/CapitolHill/8167/</t>
  </si>
  <si>
    <t>www.suomenufotutkijat.fi/</t>
  </si>
  <si>
    <t xml:space="preserve">info@suomenufotutkijat. fi </t>
  </si>
  <si>
    <t>www3.telus.net/public/wilbur8/index.html</t>
  </si>
  <si>
    <t>ron@cropcircles.org</t>
  </si>
  <si>
    <t>Ron Russell</t>
  </si>
  <si>
    <t>Cropcircle.org</t>
  </si>
  <si>
    <t>Sauder Zone</t>
  </si>
  <si>
    <t>Steve Hammond</t>
  </si>
  <si>
    <t>www.sauderzone.com/</t>
  </si>
  <si>
    <t>X-Conference Accounting</t>
  </si>
  <si>
    <t>Buget</t>
  </si>
  <si>
    <t>Room Charges</t>
  </si>
  <si>
    <t>Costs</t>
  </si>
  <si>
    <t>Payments</t>
  </si>
  <si>
    <t>Reimbursements</t>
  </si>
  <si>
    <t>Airlines</t>
  </si>
  <si>
    <t>red@star.mailbox.as</t>
  </si>
  <si>
    <t>www.nancyredstar.com</t>
  </si>
  <si>
    <t>Nancy Red Star</t>
  </si>
  <si>
    <t>Jim Fuller</t>
  </si>
  <si>
    <t>UFO America</t>
  </si>
  <si>
    <t>www.ufoamerica.iwarp.com/</t>
  </si>
  <si>
    <t>Anthony Clark</t>
  </si>
  <si>
    <t>LesterV424@aol.com</t>
  </si>
  <si>
    <t>www.opus-net.org/</t>
  </si>
  <si>
    <t>www.our-j.com/</t>
  </si>
  <si>
    <t>www.pufoin.com/</t>
  </si>
  <si>
    <t>www.tuvpo.com/tuvpo.html</t>
  </si>
  <si>
    <t>TUVPO</t>
  </si>
  <si>
    <t>Surfing the Apocalypse</t>
  </si>
  <si>
    <t>www.surfingtheapocalypse.com/</t>
  </si>
  <si>
    <t>contact@surfingtheapocalypse.com</t>
  </si>
  <si>
    <t>www.stargate-chronicles.com/</t>
  </si>
  <si>
    <t>Stargate Chronicles</t>
  </si>
  <si>
    <t>clark0003@hotmail.com</t>
  </si>
  <si>
    <t>Clark McClelland</t>
  </si>
  <si>
    <t>HEgeln@webtv.net</t>
  </si>
  <si>
    <t>Harold Eglin</t>
  </si>
  <si>
    <t>Skywatch International</t>
  </si>
  <si>
    <t>www.skywatch-international.org/links.htm</t>
  </si>
  <si>
    <t>bill@skywatch-international.org</t>
  </si>
  <si>
    <t>SETV</t>
  </si>
  <si>
    <t>Bill Hamilton</t>
  </si>
  <si>
    <t>www.setv.org/</t>
  </si>
  <si>
    <t>osr-admin@setv.org</t>
  </si>
  <si>
    <t>Sereda, David</t>
  </si>
  <si>
    <t>I, A, Yes,</t>
  </si>
  <si>
    <t>David Sereda</t>
  </si>
  <si>
    <t>www.ufonasa.com/</t>
  </si>
  <si>
    <t>ufonasa@terra-ent.com</t>
  </si>
  <si>
    <t>Mark Cashman</t>
  </si>
  <si>
    <t>Mark Hazelwood</t>
  </si>
  <si>
    <t>www.planetx2003.com/</t>
  </si>
  <si>
    <t>planetx2003@yahoo.com</t>
  </si>
  <si>
    <t>UFORC</t>
  </si>
  <si>
    <t>Director@uforc.com</t>
  </si>
  <si>
    <t>Christopher Montgomery</t>
  </si>
  <si>
    <t>UFO Research NSW</t>
  </si>
  <si>
    <t>www.ufor.asn.au/</t>
  </si>
  <si>
    <t>uforesearch@ufor.asn.au</t>
  </si>
  <si>
    <t>Mike Harman</t>
  </si>
  <si>
    <t>UFON</t>
  </si>
  <si>
    <t>www.ufology.org.uk/</t>
  </si>
  <si>
    <t>UFOlogy UK</t>
  </si>
  <si>
    <t>Chris Whitlock</t>
  </si>
  <si>
    <t>www.connect.net/mattvest/ufo.htm</t>
  </si>
  <si>
    <t>UFO Resources</t>
  </si>
  <si>
    <t>Matt Vest</t>
  </si>
  <si>
    <t>UFO Italia</t>
  </si>
  <si>
    <t>www.ufoitalia.net/english.htm</t>
  </si>
  <si>
    <t>Roberto Malini</t>
  </si>
  <si>
    <t>malini@ufoitalia.net</t>
  </si>
  <si>
    <t>www.ufoindia.org/</t>
  </si>
  <si>
    <t>UFO Folklore</t>
  </si>
  <si>
    <t>www.qtm.net/~geibdan/framemst.html</t>
  </si>
  <si>
    <t>geibdan@qtm.net</t>
  </si>
  <si>
    <t>Dan Geib</t>
  </si>
  <si>
    <t>www.ufodisclosure.com/</t>
  </si>
  <si>
    <t>John Colaw</t>
  </si>
  <si>
    <t>probbins@teamcpm.com</t>
  </si>
  <si>
    <t>www.ufobc.ca/</t>
  </si>
  <si>
    <t>UFO British Columbia</t>
  </si>
  <si>
    <t>contactus@ufobc.ca</t>
  </si>
  <si>
    <t>Scarecrow</t>
  </si>
  <si>
    <t>www.colaw.net/scarecrow.html</t>
  </si>
  <si>
    <t>Seek UFOs</t>
  </si>
  <si>
    <t>www.seekufos.com/</t>
  </si>
  <si>
    <t>rutkows@cc.umanitoba.ca</t>
  </si>
  <si>
    <t>UFOROM</t>
  </si>
  <si>
    <t>www.geocities.com/Athens/Delphi/7998/</t>
  </si>
  <si>
    <t>Chris Rutkowski</t>
  </si>
  <si>
    <t>contact@orbwatch.com</t>
  </si>
  <si>
    <t>Orbwatch</t>
  </si>
  <si>
    <t>CRAS Research Center</t>
  </si>
  <si>
    <t>cras@videotron.ca</t>
  </si>
  <si>
    <t>UFO Yukon Research Society</t>
  </si>
  <si>
    <t>www.ufobc.ca/yukon/index.htm</t>
  </si>
  <si>
    <t>ufoyukon@ufobc.ca</t>
  </si>
  <si>
    <t>Martin Jasek</t>
  </si>
  <si>
    <t>Bruce Maccabee</t>
  </si>
  <si>
    <t>Khoury, Frank</t>
  </si>
  <si>
    <t>www.ettracker.com/</t>
  </si>
  <si>
    <t>Frank Khoury</t>
  </si>
  <si>
    <t>Lamb, Barbara</t>
  </si>
  <si>
    <t>www.blambms.com/</t>
  </si>
  <si>
    <t>members.tripod.com/~uforelie/</t>
  </si>
  <si>
    <t>ourworld.compuserve.com/homepages/AndyPage/</t>
  </si>
  <si>
    <t>members.ozemail.com.au/~vufors/</t>
  </si>
  <si>
    <t>xfacts.com/</t>
  </si>
  <si>
    <t>yorkshireufoinfo.homestead.com/</t>
  </si>
  <si>
    <t>www.ruinsofmars.com/</t>
  </si>
  <si>
    <t>home.clara.net/lucypringle/</t>
  </si>
  <si>
    <t>www.cropcircleradius.com/</t>
  </si>
  <si>
    <t>Patricia Murray</t>
  </si>
  <si>
    <t>horsepower4744@aol.com</t>
  </si>
  <si>
    <t>Dark Side of the Moon</t>
  </si>
  <si>
    <t>www.angelfire.com/wa/dsmUFO/</t>
  </si>
  <si>
    <t>www.massmufon.com/</t>
  </si>
  <si>
    <t>MassMUFON@aol.com</t>
  </si>
  <si>
    <t>info@ufo.it</t>
  </si>
  <si>
    <t>UFO Online</t>
  </si>
  <si>
    <t>Ross</t>
  </si>
  <si>
    <t>Hugh</t>
  </si>
  <si>
    <t>www.ufo.it/ufo1bis.htm</t>
  </si>
  <si>
    <t>www.ssimicro.com/~ufoinfo/</t>
  </si>
  <si>
    <t>UFO Phenomena in the North</t>
  </si>
  <si>
    <t>Jim McPherson</t>
  </si>
  <si>
    <t>Russian UFO Page</t>
  </si>
  <si>
    <t>www.ufo.ural.ru/</t>
  </si>
  <si>
    <t>russianlight@hotmail.com</t>
  </si>
  <si>
    <t>Valery Yakimov</t>
  </si>
  <si>
    <t>San Diego UFO Information</t>
  </si>
  <si>
    <t>Paul@n6rpf.com-us.net</t>
  </si>
  <si>
    <t>Alien UK</t>
  </si>
  <si>
    <t>info@alien-uk.com</t>
  </si>
  <si>
    <t>Alien Research Group</t>
  </si>
  <si>
    <t>Venues</t>
  </si>
  <si>
    <t>I, A</t>
  </si>
  <si>
    <t xml:space="preserve">Track I, </t>
  </si>
  <si>
    <t>Track I,</t>
  </si>
  <si>
    <t>Declined</t>
  </si>
  <si>
    <t>Track II,</t>
  </si>
  <si>
    <t xml:space="preserve">Track I, II Q&amp;A, </t>
  </si>
  <si>
    <t xml:space="preserve">Track II, </t>
  </si>
  <si>
    <t>davidsereda@hotmail.com</t>
  </si>
  <si>
    <t>12335 Santa Monica Blvd #336, Los Angeles, CA 90025</t>
  </si>
  <si>
    <t>www.ufonasa.com</t>
  </si>
  <si>
    <t>310) 268-1210</t>
  </si>
  <si>
    <t>310-428-2172</t>
  </si>
  <si>
    <t>www.alienresearchgroup.com/</t>
  </si>
  <si>
    <t>www.cwd.co.uk/alien-uk/</t>
  </si>
  <si>
    <t>webmaster@alienresearchgroup.com</t>
  </si>
  <si>
    <t>Oz Factor</t>
  </si>
  <si>
    <t>stingray@nor.com.au</t>
  </si>
  <si>
    <t>Barry Taylor</t>
  </si>
  <si>
    <t>Mike Murray</t>
  </si>
  <si>
    <t>Interseti</t>
  </si>
  <si>
    <t>www.bufod.co.uk/</t>
  </si>
  <si>
    <t>BUFOD</t>
  </si>
  <si>
    <t>ben@abcfield.force9.co.uk</t>
  </si>
  <si>
    <t>Ben</t>
  </si>
  <si>
    <t>Jennifer Jarvis</t>
  </si>
  <si>
    <t>info@tmv.us</t>
  </si>
  <si>
    <t>Chris O'Brien</t>
  </si>
  <si>
    <t>Connecticut Study of Extraterrestrial Activity</t>
  </si>
  <si>
    <t>www.geocities.com/Area51/Chamber/5160/</t>
  </si>
  <si>
    <t>DEGUFO</t>
  </si>
  <si>
    <t>phobia@bright.net</t>
  </si>
  <si>
    <t>Aliens and UFOs Among Us</t>
  </si>
  <si>
    <t>www.bright.net/~phobia/</t>
  </si>
  <si>
    <t>EndSecrecy</t>
  </si>
  <si>
    <t>www.endsecrecy.com</t>
  </si>
  <si>
    <t>endsecrecy@hotmail.com</t>
  </si>
  <si>
    <t>Remy Chevalier</t>
  </si>
  <si>
    <t>jilaens@yahoo.com</t>
  </si>
  <si>
    <t>ET Reality News</t>
  </si>
  <si>
    <t>www.geocities.com/area51/orion/3781/etreality.htm</t>
  </si>
  <si>
    <t>Jilaen Sherwood</t>
  </si>
  <si>
    <t>Evademic's UFOs and Alien Site</t>
  </si>
  <si>
    <t>www.fortunecity.com/roswell/prediction/51/index.html</t>
  </si>
  <si>
    <t>Destination Space</t>
  </si>
  <si>
    <t>www.destinationspace.net</t>
  </si>
  <si>
    <t>Anglo Scottish UFO Research Agency (ASUFORA)</t>
  </si>
  <si>
    <t>Anomalous Phenomena Research Agency (APRA)</t>
  </si>
  <si>
    <t>Australian UFO Research Network (AUFORN)</t>
  </si>
  <si>
    <t>Paranormal and UFO Information Network (PUFOIN)</t>
  </si>
  <si>
    <t>www.hoveringobject.com/</t>
  </si>
  <si>
    <t>evademic@hotmail.com</t>
  </si>
  <si>
    <t>www.zerotime.com/</t>
  </si>
  <si>
    <t>no</t>
  </si>
  <si>
    <t>Jim Moroney</t>
  </si>
  <si>
    <t>Enrique Kolbeck</t>
  </si>
  <si>
    <t>hideout@earthlink.net</t>
  </si>
  <si>
    <t>Katharina Wilson</t>
  </si>
  <si>
    <t>Sandy Nichols</t>
  </si>
  <si>
    <t>McConnel</t>
  </si>
  <si>
    <t>Earth Day Founder</t>
  </si>
  <si>
    <t>Referred to me by Alfred Webre</t>
  </si>
  <si>
    <t>Met through Suzanne Riordan</t>
  </si>
  <si>
    <t>Tune</t>
  </si>
  <si>
    <t>Artist</t>
  </si>
  <si>
    <t>Come Sail Away</t>
  </si>
  <si>
    <t>Styx</t>
  </si>
  <si>
    <t>Dance</t>
  </si>
  <si>
    <t>Dolly Partin</t>
  </si>
  <si>
    <t>303-758-7686</t>
  </si>
  <si>
    <t>Bob</t>
  </si>
  <si>
    <t>VanDerClock</t>
  </si>
  <si>
    <t xml:space="preserve">almike13juno@aol.com  </t>
  </si>
  <si>
    <t>puthoff@aol.com</t>
  </si>
  <si>
    <t>www.geocities.com/Area51/Labyrinth/4788/title.html</t>
  </si>
  <si>
    <t>Experiencers Among Us</t>
  </si>
  <si>
    <t>www.cseti.com/</t>
  </si>
  <si>
    <t>www.lovely.clara.net/homepg.html</t>
  </si>
  <si>
    <t>Crop Circular</t>
  </si>
  <si>
    <t>lovely@clara.co.uk</t>
  </si>
  <si>
    <t>www.dcca.nl/</t>
  </si>
  <si>
    <t>Dutch Crop Circle Archive</t>
  </si>
  <si>
    <t>ptah@dcca.nl</t>
  </si>
  <si>
    <t>www.cropcircleresearch.com/</t>
  </si>
  <si>
    <t>Danny</t>
  </si>
  <si>
    <t>dsnewparadigm@aol.com</t>
  </si>
  <si>
    <t>Stonehill</t>
  </si>
  <si>
    <t>Webre</t>
  </si>
  <si>
    <t>Alfred</t>
  </si>
  <si>
    <t>alw@peaceinspace.com</t>
  </si>
  <si>
    <t>Wood</t>
  </si>
  <si>
    <t>Robert</t>
  </si>
  <si>
    <t>Ryan</t>
  </si>
  <si>
    <t>www.paradigmclock.com</t>
  </si>
  <si>
    <t>www.unexplained.info/directory/world_of_the_unexplained/Conferences/</t>
  </si>
  <si>
    <t xml:space="preserve">unexplained@tricos.com </t>
  </si>
  <si>
    <t>prashant@ufoindia.org</t>
  </si>
  <si>
    <t>UFO India</t>
  </si>
  <si>
    <t>fsreview@freeuk.com</t>
  </si>
  <si>
    <t>Flying Saucer Review</t>
  </si>
  <si>
    <t>www.fsr.org.uk/FSRMain.htm</t>
  </si>
  <si>
    <t>www.forteantimes.com/</t>
  </si>
  <si>
    <t>Fortean Times</t>
  </si>
  <si>
    <t>alistair_strachan@dennis.co.uk</t>
  </si>
  <si>
    <t>lauraleemedia@yahoo.com</t>
  </si>
  <si>
    <t>www.lauralee.com</t>
  </si>
  <si>
    <t>Laura Lee Show</t>
  </si>
  <si>
    <t>www.rickwood.homestead.com/rick.html</t>
  </si>
  <si>
    <t>Mysteries Unsealed</t>
  </si>
  <si>
    <t>www.mysteriesunsealed.com/</t>
  </si>
  <si>
    <t>rickwood@ureach.com</t>
  </si>
  <si>
    <t>publicrelations@mysteriesunsealed.com</t>
  </si>
  <si>
    <t>Paranet</t>
  </si>
  <si>
    <t>Michael Corbin</t>
  </si>
  <si>
    <t>Rebecca</t>
  </si>
  <si>
    <t>www.paranetinfo.com/</t>
  </si>
  <si>
    <t>mfcorbin11@attbi.com</t>
  </si>
  <si>
    <t xml:space="preserve">jerry@jerrypippin.com  </t>
  </si>
  <si>
    <t>Jerry Pippin Show</t>
  </si>
  <si>
    <t>www.jerrypippin.com/</t>
  </si>
  <si>
    <t>Jerry Pippin</t>
  </si>
  <si>
    <t>www.rense.com/</t>
  </si>
  <si>
    <t>Jeff Rense Show</t>
  </si>
  <si>
    <t>webmaster@rense.com</t>
  </si>
  <si>
    <t>www.virtuallystrange.net</t>
  </si>
  <si>
    <t>sdi@cfrb.com</t>
  </si>
  <si>
    <t>Errol Bruce Knapp</t>
  </si>
  <si>
    <t>www.ufoinfo.com/index2.html</t>
  </si>
  <si>
    <t>JimMarrs.com</t>
  </si>
  <si>
    <t>John Todd Miller</t>
  </si>
  <si>
    <t>soaring_eagle2012@yahoo.com</t>
  </si>
  <si>
    <t>webmaster@ufoamerica.iwarp.com</t>
  </si>
  <si>
    <t>Allan Handleman</t>
  </si>
  <si>
    <t>www.alhandelman.com/</t>
  </si>
  <si>
    <t>ahshow@vnet.net</t>
  </si>
  <si>
    <t>Mysteries of the Mind</t>
  </si>
  <si>
    <t>Alex Merklinger</t>
  </si>
  <si>
    <t>Mark Williams</t>
  </si>
  <si>
    <t>UFOs, Mysteries and Phenomena</t>
  </si>
  <si>
    <t>Crop Circle Radius</t>
  </si>
  <si>
    <t>Phone (h)</t>
  </si>
  <si>
    <t>Phone (w)</t>
  </si>
  <si>
    <t>Documentaries</t>
  </si>
  <si>
    <t>Producer</t>
  </si>
  <si>
    <t>earthfiles@earthfiles.com</t>
  </si>
  <si>
    <t>Queries</t>
  </si>
  <si>
    <t>Last</t>
  </si>
  <si>
    <t>First</t>
  </si>
  <si>
    <t>www.edicolaweb.net/nonsoloufo/nonsolo.htm</t>
  </si>
  <si>
    <t>edicolaweb@edicolaweb.net</t>
  </si>
  <si>
    <t>Francesco Di Blasi</t>
  </si>
  <si>
    <t>Webmaster@aliens111.com</t>
  </si>
  <si>
    <t>Aliens III</t>
  </si>
  <si>
    <t>Bob Francese</t>
  </si>
  <si>
    <t>www.aliens111.com/</t>
  </si>
  <si>
    <t>FTOUFO</t>
  </si>
  <si>
    <t>www.fttoufo.net/</t>
  </si>
  <si>
    <t>Ed Flemming</t>
  </si>
  <si>
    <t>Edward@fttoufo.net</t>
  </si>
  <si>
    <t>Fundacion Anomalia</t>
  </si>
  <si>
    <t>www.anomalia.org/</t>
  </si>
  <si>
    <t>fanomalia@hotmail.com</t>
  </si>
  <si>
    <t>J. Kato</t>
  </si>
  <si>
    <t>GIEOSO</t>
  </si>
  <si>
    <t>Intergalactic UFO Network</t>
  </si>
  <si>
    <t>www.geocities.com/capecanaveral/9653/index.html</t>
  </si>
  <si>
    <t>lunar@sunsite.unc.edu</t>
  </si>
  <si>
    <t>Dan Levine</t>
  </si>
  <si>
    <t>Lunar Institute of Technology</t>
  </si>
  <si>
    <t>www.ibiblio.org/lunar/exohomepage.html</t>
  </si>
  <si>
    <t>W-Files</t>
  </si>
  <si>
    <t>www.ufowisconsin.com/wfiles/</t>
  </si>
  <si>
    <t>Jenny Hoppe</t>
  </si>
  <si>
    <t>ears2hear@yahoogroups.com</t>
  </si>
  <si>
    <t>Grand Ballroom - A and B Combined</t>
  </si>
  <si>
    <t>Sunday 8:30 am - 10 pm</t>
  </si>
  <si>
    <t>Sunday 8:30 am - 7:30 pm</t>
  </si>
  <si>
    <t>Saturday  8 pm - Midnight</t>
  </si>
  <si>
    <t>Two stages moved to center of back wall, podium stage center</t>
  </si>
  <si>
    <t>Buffet line in Grand Ballroom B or in foyer depending upon number of guests</t>
  </si>
  <si>
    <t>Registration Area</t>
  </si>
  <si>
    <t>6' Skirted tables in the pool overlook area.  Exact number to be determined.</t>
  </si>
  <si>
    <t>Food cart will operate from 8 am to 7 pm Saturday and Sunday</t>
  </si>
  <si>
    <t xml:space="preserve">Buffet lunch setup in Martingales on Saturday and Sunday </t>
  </si>
  <si>
    <t>Buffet dinner setup in Martingales on Sunday</t>
  </si>
  <si>
    <t>ufos.about.com/gi/dynamic/offsite.htm?site=http%3A%2F%2Fwww.comufon.org%2F</t>
  </si>
  <si>
    <t>dfwmufon.tripod.com/id23.htm</t>
  </si>
  <si>
    <t>indianamufon.homestead.com/index.html</t>
  </si>
  <si>
    <t>members.rogers.com/vlourenco/mufon/mufont4.htm</t>
  </si>
  <si>
    <t>home.gzinc.com/mmz/skyscan.htm</t>
  </si>
  <si>
    <t>tmv.us/index.html</t>
  </si>
  <si>
    <t>users.oasisol.com/dk7/nufog/</t>
  </si>
  <si>
    <t>newastronomy.chez.tiscali.fr/</t>
  </si>
  <si>
    <t>people.netcom.co.uk/i.read/</t>
  </si>
  <si>
    <t>home.manyrivers.aunz.com/stingray/index.htm</t>
  </si>
  <si>
    <t>smardini@hiltongaithersburg.com</t>
  </si>
  <si>
    <t>Arrive</t>
  </si>
  <si>
    <t>Leave</t>
  </si>
  <si>
    <t>lostartsmedia@yahoo.com</t>
  </si>
  <si>
    <t>Debs UFO Research</t>
  </si>
  <si>
    <t>Debra Jordan-Kauble</t>
  </si>
  <si>
    <t>Unexplained</t>
  </si>
  <si>
    <t>2 Handheld Microphone wired to cameras or mixer</t>
  </si>
  <si>
    <t>Frederick Suite and Bethesda Suite</t>
  </si>
  <si>
    <t>Conference Setup</t>
  </si>
  <si>
    <t>Friday 6 pm to Sunday 10 pm</t>
  </si>
  <si>
    <t xml:space="preserve">Staff </t>
  </si>
  <si>
    <t>Lunch</t>
  </si>
  <si>
    <t>Ruins of Mars</t>
  </si>
  <si>
    <t>NoahQ@cox.net</t>
  </si>
  <si>
    <t>Documentarists</t>
  </si>
  <si>
    <t>Stands</t>
  </si>
  <si>
    <t>Monitors</t>
  </si>
  <si>
    <t>Lights</t>
  </si>
  <si>
    <t xml:space="preserve">Video </t>
  </si>
  <si>
    <t>jmarrs@ntws.net</t>
  </si>
  <si>
    <t>Nichol</t>
  </si>
  <si>
    <t>www.stardreams-cropcircles.com/</t>
  </si>
  <si>
    <t>www.alienfx.com/</t>
  </si>
  <si>
    <t>projectprove.com/</t>
  </si>
  <si>
    <t>ufo.psu.ru/eng/rufors.html</t>
  </si>
  <si>
    <t>n6rpf.com-us.net/</t>
  </si>
  <si>
    <t>website.lineone.net/~gwilson_spur/spur.html</t>
  </si>
  <si>
    <t>fly.to/GreyTREE</t>
  </si>
  <si>
    <t>home.nordnet.fr/~phuleux/index.shtml</t>
  </si>
  <si>
    <t>homepage.powerup.com.au/~ufoicq/</t>
  </si>
  <si>
    <t>ufopi.freehomepage.com/indexmain.htm</t>
  </si>
  <si>
    <t>home.fuse.net/ufo/</t>
  </si>
  <si>
    <t>ufotracker2003.50g.com/</t>
  </si>
  <si>
    <t>home.pacbell.net/joerit/ufo.html</t>
  </si>
  <si>
    <t>ufo.pagina.nl/</t>
  </si>
  <si>
    <t>ufon.org/index.html</t>
  </si>
  <si>
    <t>Schedule Forms</t>
  </si>
  <si>
    <t>Credit Card slips</t>
  </si>
  <si>
    <t>If possible please put these staff rooms together on the same floor.</t>
  </si>
  <si>
    <t>alilyn@zoominternet.net</t>
  </si>
  <si>
    <t>Booking manager</t>
  </si>
  <si>
    <t>McCartney, Sylvia</t>
  </si>
  <si>
    <t>301-556-2057</t>
  </si>
  <si>
    <t>Title</t>
  </si>
  <si>
    <t>Room Bookings</t>
  </si>
  <si>
    <t>Attendees</t>
  </si>
  <si>
    <t xml:space="preserve">I, </t>
  </si>
  <si>
    <t>Story, Ronald</t>
  </si>
  <si>
    <t>RonaldDStory@aol.com</t>
  </si>
  <si>
    <t>Ronald Story</t>
  </si>
  <si>
    <t>www.ronaldstory.com/ronald_story.htm</t>
  </si>
  <si>
    <t>NUFUFO</t>
  </si>
  <si>
    <t>nfoufo@cs.com</t>
  </si>
  <si>
    <t>Jeff Willes</t>
  </si>
  <si>
    <t>www.geocities.com/aalienhunterr/index.html</t>
  </si>
  <si>
    <t>Track 1</t>
  </si>
  <si>
    <t>oleary@maui.net</t>
  </si>
  <si>
    <t>storymusgrave@hotmail.com</t>
  </si>
  <si>
    <t>Track I Panel</t>
  </si>
  <si>
    <t>Alien Connections</t>
  </si>
  <si>
    <t>www.mbeach.karoo.net/</t>
  </si>
  <si>
    <t>mark@mbeach.karoo.co.uk</t>
  </si>
  <si>
    <t>Mark Beach</t>
  </si>
  <si>
    <t>Fate Magazine</t>
  </si>
  <si>
    <t>www.fatemag.com/</t>
  </si>
  <si>
    <t>Suomen ufotutkijat ry</t>
  </si>
  <si>
    <t>UFOParanormalStudies@groups.msn.com</t>
  </si>
  <si>
    <t>S.L. Forsythe (Spectra)</t>
  </si>
  <si>
    <t>Informiamo.com</t>
  </si>
  <si>
    <t>www.informiamo.com/</t>
  </si>
  <si>
    <t>Carmelo Scuderi</t>
  </si>
  <si>
    <t>Malevolent Alien Abduction Research (MARR)</t>
  </si>
  <si>
    <t>www.maar.us/</t>
  </si>
  <si>
    <t>colleen@maar.us</t>
  </si>
  <si>
    <t>Colleen Johnston</t>
  </si>
  <si>
    <t>Reaching for Reality</t>
  </si>
  <si>
    <t>www.reachingforreality.com/</t>
  </si>
  <si>
    <t>joe@firmage.org</t>
  </si>
  <si>
    <t>Deardorff</t>
  </si>
  <si>
    <t>Constance Clear</t>
  </si>
  <si>
    <t>anasazi.1@netzero.net</t>
  </si>
  <si>
    <t>Area 51</t>
  </si>
  <si>
    <t>Ovni.net</t>
  </si>
  <si>
    <t>www.ovni.net/</t>
  </si>
  <si>
    <t>webmaster@iwasabducted.com</t>
  </si>
  <si>
    <t>iwasabducted.com</t>
  </si>
  <si>
    <t>www.iwasabducted.com/</t>
  </si>
  <si>
    <t>j.skendelis@amadeus.omnitel.net</t>
  </si>
  <si>
    <t>john@colaw.net</t>
  </si>
  <si>
    <t>Original</t>
  </si>
  <si>
    <t>22 lectures @ $1000 per</t>
  </si>
  <si>
    <t>Food/Beverage Charges by Speakers</t>
  </si>
  <si>
    <t>webmaster@ufocasebook.com</t>
  </si>
  <si>
    <t>UFO Nut</t>
  </si>
  <si>
    <t>zukowski@ufonut.com</t>
  </si>
  <si>
    <t>www.ufonut.com/</t>
  </si>
  <si>
    <t>Chuck Zukowski</t>
  </si>
  <si>
    <t>Alex Cavallari</t>
  </si>
  <si>
    <t>xelaufo@aol.com</t>
  </si>
  <si>
    <t>Cavallari, Alex</t>
  </si>
  <si>
    <t>www.ministrysecrets.com</t>
  </si>
  <si>
    <t>prometheus@ministrysecrets.com</t>
  </si>
  <si>
    <t>Ministry Secrets</t>
  </si>
  <si>
    <t>George Riddle</t>
  </si>
  <si>
    <t>i.read@netcom.co.uk</t>
  </si>
  <si>
    <t>HW = handleld wireless</t>
  </si>
  <si>
    <t>LW = lapel wireless</t>
  </si>
  <si>
    <t>H = handheld</t>
  </si>
  <si>
    <t>L = lapel</t>
  </si>
  <si>
    <t>Auth</t>
  </si>
  <si>
    <t>Code</t>
  </si>
  <si>
    <t>Address</t>
  </si>
  <si>
    <t>Hotel</t>
  </si>
  <si>
    <t>Purchase</t>
  </si>
  <si>
    <t>Party</t>
  </si>
  <si>
    <t>Pass</t>
  </si>
  <si>
    <t>Sat</t>
  </si>
  <si>
    <t>Sun</t>
  </si>
  <si>
    <t>Shop</t>
  </si>
  <si>
    <t>Banq</t>
  </si>
  <si>
    <t>CC Exp</t>
  </si>
  <si>
    <t>CC#</t>
  </si>
  <si>
    <t>www.nohoax.com/</t>
  </si>
  <si>
    <t>George Green</t>
  </si>
  <si>
    <t>info@nohoax.com</t>
  </si>
  <si>
    <t>apra@btinternet.com</t>
  </si>
  <si>
    <t>www.apra.org.uk/</t>
  </si>
  <si>
    <t>Brian James</t>
  </si>
  <si>
    <t>Southhampton UFO Group</t>
  </si>
  <si>
    <t>www.sufog.freeserve.co.uk/</t>
  </si>
  <si>
    <t>Steve Gerrard</t>
  </si>
  <si>
    <t>southampton@sufog.freeserve.co.uk</t>
  </si>
  <si>
    <t>UFO Teacher</t>
  </si>
  <si>
    <t>www.ufoteacher.com/portfolio/</t>
  </si>
  <si>
    <t>Rick Smith</t>
  </si>
  <si>
    <t>UFOteacher@aol.com</t>
  </si>
  <si>
    <t>Academy for Future Research</t>
  </si>
  <si>
    <t>www.affs.org/</t>
  </si>
  <si>
    <t>James Hurtak</t>
  </si>
  <si>
    <t>affsweb@affs.org</t>
  </si>
  <si>
    <t>Alien Chaser / Alien Hunter</t>
  </si>
  <si>
    <t>www.geocities.com/Area51/Hollow/8827/index.html</t>
  </si>
  <si>
    <t>rswood@igc.org</t>
  </si>
  <si>
    <t>drbobwood@sbcglobal.net</t>
  </si>
  <si>
    <t>regehr@frontiernet.net</t>
  </si>
  <si>
    <t>Ron Regehr</t>
  </si>
  <si>
    <t>UFO Community</t>
  </si>
  <si>
    <t>Vendors</t>
  </si>
  <si>
    <t>mbara@uswest.net</t>
  </si>
  <si>
    <t>Press Kit Requests</t>
  </si>
  <si>
    <t>Mike Bara</t>
  </si>
  <si>
    <t>Kent UFO Watch</t>
  </si>
  <si>
    <t>UFO Investigation Center Queensland</t>
  </si>
  <si>
    <t>ufoicq@powerup.com.au</t>
  </si>
  <si>
    <t>www.cfree.org/</t>
  </si>
  <si>
    <t>Spec</t>
  </si>
  <si>
    <t>deborah@cfree.org</t>
  </si>
  <si>
    <t>Deborah Lindemann</t>
  </si>
  <si>
    <t>PA</t>
  </si>
  <si>
    <t>www.geocities.com/Area51/Nova/8874/</t>
  </si>
  <si>
    <t>Joe Zalgenas</t>
  </si>
  <si>
    <t>webmaster@anw.com</t>
  </si>
  <si>
    <t>Maurice Brown</t>
  </si>
  <si>
    <t>Nos</t>
  </si>
  <si>
    <t>Steve Watkins</t>
  </si>
  <si>
    <t>steve@alienexistence.com</t>
  </si>
  <si>
    <t>geminialien@yahoo.com</t>
  </si>
  <si>
    <t>Aliens's Arrival</t>
  </si>
  <si>
    <t>Aliens the Truth</t>
  </si>
  <si>
    <t>www.aliensthetruth.com/</t>
  </si>
  <si>
    <t>www.alienshift.com</t>
  </si>
  <si>
    <t>dbouton@hiltongaithersburg.com</t>
  </si>
  <si>
    <t>tchatman@hiltongaithersburg.com</t>
  </si>
  <si>
    <t>Black, waist high foyer tables will be moved.</t>
  </si>
  <si>
    <t>Art pieces on easles will be place about the conference area</t>
  </si>
  <si>
    <t>Banquet setup w/ 10 person tables</t>
  </si>
  <si>
    <t>www.uforeality.com</t>
  </si>
  <si>
    <t>Malcolm Hawthorn</t>
  </si>
  <si>
    <t>UFO Reality</t>
  </si>
  <si>
    <t>mh@uforeality.com</t>
  </si>
  <si>
    <t>www.uforc.com/</t>
  </si>
  <si>
    <t>Sent</t>
  </si>
  <si>
    <t>Up?</t>
  </si>
  <si>
    <t>Alien Resistance</t>
  </si>
  <si>
    <t>www.alienresistance.org</t>
  </si>
  <si>
    <t>seekye1@earthlink.net</t>
  </si>
  <si>
    <t>moon@wintersteel.zzn.com</t>
  </si>
  <si>
    <t>webmaster@mimufon.org</t>
  </si>
  <si>
    <t>Jean Waskiewicz</t>
  </si>
  <si>
    <t>djohnson6@socal.rr.com</t>
  </si>
  <si>
    <t>Diane Johnson</t>
  </si>
  <si>
    <t>clakin@syspac.com</t>
  </si>
  <si>
    <t>UFO Facts</t>
  </si>
  <si>
    <t>www.mufonvsb.org/</t>
  </si>
  <si>
    <t>Cancellations</t>
  </si>
  <si>
    <t>www.alienpress.com/conferences.html</t>
  </si>
  <si>
    <t>Alien Press</t>
  </si>
  <si>
    <t>www.crowdedskies.com/pages/conferences.htm</t>
  </si>
  <si>
    <t>Crowed Skies</t>
  </si>
  <si>
    <t>roy.lake3@ntlworld.com</t>
  </si>
  <si>
    <t>Roy Lake</t>
  </si>
  <si>
    <t>www.mysterious-america.net/</t>
  </si>
  <si>
    <t>Alternate Perceptions Magazine</t>
  </si>
  <si>
    <t>apfiles@hotmail.com</t>
  </si>
  <si>
    <t>Keynote</t>
  </si>
  <si>
    <t>Honored Guests</t>
  </si>
  <si>
    <t>Alexandra</t>
  </si>
  <si>
    <t>Riely</t>
  </si>
  <si>
    <t>Joyce</t>
  </si>
  <si>
    <t>Borjesson</t>
  </si>
  <si>
    <t>Kristina</t>
  </si>
  <si>
    <t>Fitts</t>
  </si>
  <si>
    <t>Catherine Austin</t>
  </si>
  <si>
    <t>Hildebrandt</t>
  </si>
  <si>
    <t>Ken</t>
  </si>
  <si>
    <t>Charlie</t>
  </si>
  <si>
    <t>Media Panel</t>
  </si>
  <si>
    <t>Cox</t>
  </si>
  <si>
    <t>Billy</t>
  </si>
  <si>
    <t>Morgan</t>
  </si>
  <si>
    <t>Keith</t>
  </si>
  <si>
    <t>C. B. "Scott"</t>
  </si>
  <si>
    <t>Pandolfi</t>
  </si>
  <si>
    <t>Ron</t>
  </si>
  <si>
    <t>Doty</t>
  </si>
  <si>
    <t>Moore</t>
  </si>
  <si>
    <t>Valee</t>
  </si>
  <si>
    <t>Jacques</t>
  </si>
  <si>
    <t>Puthoff</t>
  </si>
  <si>
    <t>Hal</t>
  </si>
  <si>
    <t>Novel</t>
  </si>
  <si>
    <t>Graff</t>
  </si>
  <si>
    <t>Dale</t>
  </si>
  <si>
    <t>Maybe</t>
  </si>
  <si>
    <t>I, A, Yes</t>
  </si>
  <si>
    <t>Track I Panel,</t>
  </si>
  <si>
    <t xml:space="preserve">Track 1, </t>
  </si>
  <si>
    <t>I,</t>
  </si>
  <si>
    <t>Star Dreams</t>
  </si>
  <si>
    <t>Touched</t>
  </si>
  <si>
    <t>UFOs and Religion A129Panel</t>
  </si>
  <si>
    <t>Pilot Panel</t>
  </si>
  <si>
    <t>Durrant</t>
  </si>
  <si>
    <t>Courant</t>
  </si>
  <si>
    <t>Speaker Development</t>
  </si>
  <si>
    <t>Speaker Pool</t>
  </si>
  <si>
    <t>Williams</t>
  </si>
  <si>
    <t>Jody</t>
  </si>
  <si>
    <t>Brent Raynes</t>
  </si>
  <si>
    <t>www.cufos.org/announce.html</t>
  </si>
  <si>
    <t>Infocenter@cufos.org</t>
  </si>
  <si>
    <t>CUFOS</t>
  </si>
  <si>
    <t>www.MUFONLA.com</t>
  </si>
  <si>
    <t>940-433-2916</t>
  </si>
  <si>
    <t>Home</t>
  </si>
  <si>
    <t>Greenewald</t>
  </si>
  <si>
    <t>brumac@compuserve.com</t>
  </si>
  <si>
    <t>jc3@colaw.net</t>
  </si>
  <si>
    <t>holman@holman.net</t>
  </si>
  <si>
    <t>dsmUFO@angelfire.com</t>
  </si>
  <si>
    <t>Georgian UFO Association</t>
  </si>
  <si>
    <t>rocketman5047@yahoo.com</t>
  </si>
  <si>
    <t>northernufo@darkseid.com</t>
  </si>
  <si>
    <t>www.ufokc.4mg.com/</t>
  </si>
  <si>
    <t>UFO Missouri</t>
  </si>
  <si>
    <t>Rodney</t>
  </si>
  <si>
    <t>Winter Steel UFO Section</t>
  </si>
  <si>
    <t>www.jimmarrs.com</t>
  </si>
  <si>
    <t>www.ufocenter.com</t>
  </si>
  <si>
    <t>Peter Davenport</t>
  </si>
  <si>
    <t xml:space="preserve"> Grand Totals</t>
  </si>
  <si>
    <t>gilverdickt@pandora.be</t>
  </si>
  <si>
    <t>Radio</t>
  </si>
  <si>
    <t>Holiday Inn Info</t>
  </si>
  <si>
    <t xml:space="preserve">301-948-8900 </t>
  </si>
  <si>
    <t>Jane Wisor</t>
  </si>
  <si>
    <t>Director of Sales</t>
  </si>
  <si>
    <t>Room Mate List</t>
  </si>
  <si>
    <t>Grand Ballroom A</t>
  </si>
  <si>
    <t>Grand Ballroom B</t>
  </si>
  <si>
    <t>Camera 2</t>
  </si>
  <si>
    <t>Video Room</t>
  </si>
  <si>
    <t>Media Room A</t>
  </si>
  <si>
    <t>Media Room B</t>
  </si>
  <si>
    <t>Taragons Room</t>
  </si>
  <si>
    <t>Exhibitor Room</t>
  </si>
  <si>
    <t>Camera 1</t>
  </si>
  <si>
    <t>Projector</t>
  </si>
  <si>
    <t>Slide</t>
  </si>
  <si>
    <t>Data</t>
  </si>
  <si>
    <t>Centro Ufological Nazionale</t>
  </si>
  <si>
    <t>Video</t>
  </si>
  <si>
    <t>Advertising</t>
  </si>
  <si>
    <t>Website</t>
  </si>
  <si>
    <t>Contact</t>
  </si>
  <si>
    <t>Comments</t>
  </si>
  <si>
    <t>Friday</t>
  </si>
  <si>
    <t>Handheld Microphone wired to overhead speakers</t>
  </si>
  <si>
    <t>CD player plugged into overhead speakers</t>
  </si>
  <si>
    <t>Saturday</t>
  </si>
  <si>
    <t>Grand Ballroom - A</t>
  </si>
  <si>
    <t>Grand Ballroom - B</t>
  </si>
  <si>
    <t>X-Conference AV/Electrical Requirements</t>
  </si>
  <si>
    <t>Astronaut Panel</t>
  </si>
  <si>
    <t>Mitchell</t>
  </si>
  <si>
    <t>Edgar</t>
  </si>
  <si>
    <t>O'Leary</t>
  </si>
  <si>
    <t>Brian</t>
  </si>
  <si>
    <t>Musgrave</t>
  </si>
  <si>
    <t>Victor Lourenco</t>
  </si>
  <si>
    <t>Last Name</t>
  </si>
  <si>
    <t>First Name</t>
  </si>
  <si>
    <t>Status</t>
  </si>
  <si>
    <t>Email</t>
  </si>
  <si>
    <t>Phone</t>
  </si>
  <si>
    <t>Subject</t>
  </si>
  <si>
    <t>Alexander</t>
  </si>
  <si>
    <t>John</t>
  </si>
  <si>
    <t>Bassett</t>
  </si>
  <si>
    <t xml:space="preserve">Stephen </t>
  </si>
  <si>
    <t>ParadigmRG@aol.com</t>
  </si>
  <si>
    <t>Tables</t>
  </si>
  <si>
    <t>palthous@columbus.rr.com</t>
  </si>
  <si>
    <t>txmufon@yahoo.com</t>
  </si>
  <si>
    <t>Ken Cherry</t>
  </si>
  <si>
    <t>mufon_in@hotmail.com</t>
  </si>
  <si>
    <t>Jerry Sievers</t>
  </si>
  <si>
    <t>webmaster@comufon.org</t>
  </si>
  <si>
    <t>Pamela Cisneros</t>
  </si>
  <si>
    <t>www.mufonarizona.org/</t>
  </si>
  <si>
    <t>Judy Varns</t>
  </si>
  <si>
    <t>judyv@mufonarizona.org</t>
  </si>
  <si>
    <t>www.michiganufos.com/</t>
  </si>
  <si>
    <t>Michigan UFO Central</t>
  </si>
  <si>
    <t>webmaster@michiganufos.com</t>
  </si>
  <si>
    <t>Todd Lemire</t>
  </si>
  <si>
    <t>www.geocities.com/marsunearthed/</t>
  </si>
  <si>
    <t>Mars Unearthed</t>
  </si>
  <si>
    <t>Extraterrestrial Life</t>
  </si>
  <si>
    <t>remarks@extraterrestrial-life.net</t>
  </si>
  <si>
    <t>Thomas Deflo</t>
  </si>
  <si>
    <t>marsunearthed@hotmail.com</t>
  </si>
  <si>
    <t>www.marsproof.com/home2.html</t>
  </si>
  <si>
    <t>1/2 table at Laughlin with 500 2-sided flyers, 400 2-side flyers for South Carolina</t>
  </si>
  <si>
    <t>Shuttles, rental car, gas</t>
  </si>
  <si>
    <t>Two Terminals</t>
  </si>
  <si>
    <t>3 data projectors rentals or purchase</t>
  </si>
  <si>
    <t>Miscellaneous</t>
  </si>
  <si>
    <t>Rentals</t>
  </si>
  <si>
    <t>UFOs the Beginning of a New World</t>
  </si>
  <si>
    <t>1,000,000 Paranormal Links by Zero Times</t>
  </si>
  <si>
    <t>Jason Kerr</t>
  </si>
  <si>
    <t>Truthnet International</t>
  </si>
  <si>
    <t>714-444-4180</t>
  </si>
  <si>
    <t>http://shop.bizrate.com</t>
  </si>
  <si>
    <t>Shopping Sites</t>
  </si>
  <si>
    <t>407 539-6563</t>
  </si>
  <si>
    <t>Planet X</t>
  </si>
  <si>
    <t>Temporal Doorway</t>
  </si>
  <si>
    <t>Airport Crew</t>
  </si>
  <si>
    <t>Bethune</t>
  </si>
  <si>
    <t>Graham</t>
  </si>
  <si>
    <t>MJ-12 Panel</t>
  </si>
  <si>
    <t>Secrecy Reform Panel</t>
  </si>
  <si>
    <t>Turley</t>
  </si>
  <si>
    <t>Jonathan</t>
  </si>
  <si>
    <t>Aftergood</t>
  </si>
  <si>
    <t>Zaid</t>
  </si>
  <si>
    <t>Mark</t>
  </si>
  <si>
    <t>Total</t>
  </si>
  <si>
    <t>Center for Italian Studies of Ufology</t>
  </si>
  <si>
    <t>cisu@ufo.it</t>
  </si>
  <si>
    <t>www.cccrn.ca/</t>
  </si>
  <si>
    <t>email@cccrn.ca</t>
  </si>
  <si>
    <t>Hickman Report</t>
  </si>
  <si>
    <t>Jim Hickman</t>
  </si>
  <si>
    <t>Alex</t>
  </si>
  <si>
    <t>Tues</t>
  </si>
  <si>
    <t>info@thehickmanreport.com</t>
  </si>
  <si>
    <t>HBCC UFO Research</t>
  </si>
  <si>
    <t>hbccufo@yahoo.com</t>
  </si>
  <si>
    <t>illumination121212@juno.com</t>
  </si>
  <si>
    <t>www.webspawner.com/users/furstgroup/</t>
  </si>
  <si>
    <t>Florida UFO Research &amp; Study Group</t>
  </si>
  <si>
    <t>Forbidden Science</t>
  </si>
  <si>
    <t>www.geocities.com/Area51/Rampart/2271/index.html</t>
  </si>
  <si>
    <t>Set up as media rooms with a comfortable chair in the corner for speaker to be interviewd</t>
  </si>
  <si>
    <t>Open area for camers with table and chairs behind camera</t>
  </si>
  <si>
    <t>Gaithersburg/Darnstown Suites Combined</t>
  </si>
  <si>
    <t>Friday 6 pm to Sunday 10 Pm</t>
  </si>
  <si>
    <t>Set up as a vendor room with 20 6' skirted tables.  See: www.paradigmclock.com/X-Conference/exhibit_room.htm</t>
  </si>
  <si>
    <t>General Issues</t>
  </si>
  <si>
    <t>Potomac/Rockville Suites Combined</t>
  </si>
  <si>
    <t>Saturday 10 am to Sunday 5 pm</t>
  </si>
  <si>
    <t>Set up maximum theater style with screen on left end of room.</t>
  </si>
  <si>
    <t>Friday 9 pm - 11 pm</t>
  </si>
  <si>
    <t>Set up round table style for private speakers dinner for 30</t>
  </si>
  <si>
    <t>Skirted Tables: altenate grey and dark blue skirting</t>
  </si>
  <si>
    <t>Friday 7 pm - 11 pm</t>
  </si>
  <si>
    <t>Documentary fill showing:  attendees will pull chairs together to watch some videos.</t>
  </si>
  <si>
    <t>Melton</t>
  </si>
  <si>
    <t>Slanted theater seating with screen in alcove and podium to the left of screen.</t>
  </si>
  <si>
    <t>Saturday 9 am to 6 pm</t>
  </si>
  <si>
    <t xml:space="preserve">Sunday 9 am to 6 pm </t>
  </si>
  <si>
    <t>www.asufora.com/</t>
  </si>
  <si>
    <t>chiefinvestigator@asufora.com</t>
  </si>
  <si>
    <t>Volunteers</t>
  </si>
  <si>
    <t>Bennettt</t>
  </si>
  <si>
    <t>Jan</t>
  </si>
  <si>
    <t>Cosmic Paradigm</t>
  </si>
  <si>
    <t>http://www.etupshot.com/</t>
  </si>
  <si>
    <t>zzz balamb@aol.com</t>
  </si>
  <si>
    <t>zzz skysentinel@cs.com</t>
  </si>
  <si>
    <t>bzerr@paradoxnw.com</t>
  </si>
  <si>
    <t>contact@ufoalert.com</t>
  </si>
  <si>
    <t>csoeta@hotmail.com</t>
  </si>
  <si>
    <t>jglass@pe.net</t>
  </si>
  <si>
    <t>Leffley@home.com</t>
  </si>
  <si>
    <t>lion@mmc.net.ge</t>
  </si>
  <si>
    <t>mattvest@connect.net</t>
  </si>
  <si>
    <t>michael@hesemann.watchers.ca</t>
  </si>
  <si>
    <t>paranoid@henderson.net</t>
  </si>
  <si>
    <t>spur@spur-group.co.uk</t>
  </si>
  <si>
    <t>zzz andyace@yufoi.fsnet.co.uk</t>
  </si>
  <si>
    <t>zzz asstdirector@mufonla.com</t>
  </si>
  <si>
    <t>zzz cclear@reachingforreality.com</t>
  </si>
  <si>
    <t>zzz eerkmen@tuvpo.com</t>
  </si>
  <si>
    <t>www.reptiods.com</t>
  </si>
  <si>
    <t>406-227-5800</t>
  </si>
  <si>
    <t>zzz ETtracker@ufo-quest.com</t>
  </si>
  <si>
    <t>zzz fubar4@ix.netcom.com</t>
  </si>
  <si>
    <t>zzz herewasatree@hotmail.com</t>
  </si>
  <si>
    <t>zzz info@alienpress.com</t>
  </si>
  <si>
    <t>zzz johnwilliams@kentufowatch.co.uk</t>
  </si>
  <si>
    <t>zzz luxor@taino.net</t>
  </si>
  <si>
    <t>zzz randydan@skypoint.com</t>
  </si>
  <si>
    <t>zzz siriusly@dudeman.net</t>
  </si>
  <si>
    <t>zzz theunexplained@zaziork.com</t>
  </si>
  <si>
    <t>zzz ufokc@ufokc.4mg.com</t>
  </si>
  <si>
    <t xml:space="preserve">zzz UPRI@Ireland.com </t>
  </si>
  <si>
    <t>zzz webmaster@thewhyfiles.co.uk</t>
  </si>
  <si>
    <t>Returns</t>
  </si>
  <si>
    <t>UFO Artwork</t>
  </si>
  <si>
    <t>Mathew Hurley</t>
  </si>
  <si>
    <t>New Websites</t>
  </si>
  <si>
    <t>www.ufoartwork.com/</t>
  </si>
  <si>
    <t>MUFON - West Massachusetts</t>
  </si>
  <si>
    <t>My Prerogative</t>
  </si>
  <si>
    <t>Mysterious Valley</t>
  </si>
  <si>
    <t>UFO Infosite</t>
  </si>
  <si>
    <t>www.cyber-north.com/ufo/</t>
  </si>
  <si>
    <t>&lt;prometheus@ministrysecrets.com&gt;</t>
  </si>
  <si>
    <t>&lt;publicrelations@mysteriesunsealed.com&gt;</t>
  </si>
  <si>
    <t>&lt;sean@mysterylights.com&gt;</t>
  </si>
  <si>
    <t>UFO Area</t>
  </si>
  <si>
    <t>http://www.ufoarea.com/</t>
  </si>
  <si>
    <t>Evidence</t>
  </si>
  <si>
    <t>UFO Emporium</t>
  </si>
  <si>
    <t>http://ufos.my100megs.com/</t>
  </si>
  <si>
    <t>richygordon@email.com</t>
  </si>
  <si>
    <t>Richy Gordon</t>
  </si>
  <si>
    <t>http://ufophysics.com/</t>
  </si>
  <si>
    <t>UFO Physics</t>
  </si>
  <si>
    <t>ufophysics@yahoo.com</t>
  </si>
  <si>
    <t>Paul Potter</t>
  </si>
  <si>
    <t>http://www.uforoswell.com/</t>
  </si>
  <si>
    <t>UFO Roswell</t>
  </si>
  <si>
    <t>andre@ufo.at</t>
  </si>
  <si>
    <t>Andre</t>
  </si>
  <si>
    <t>UFO</t>
  </si>
  <si>
    <t>http://www.ufo.at/</t>
  </si>
  <si>
    <t>oregonuforeview@comcast.net</t>
  </si>
  <si>
    <t>JSY = Jim/Sandy Young      Cell: 301-275-0421</t>
  </si>
  <si>
    <t>www.cropcircleanswers.com/</t>
  </si>
  <si>
    <t>Crop Circle Answers</t>
  </si>
  <si>
    <t>Kris Sherwood</t>
  </si>
  <si>
    <t>Millennium9@earthlink.net</t>
  </si>
  <si>
    <t>www.anw.com/mysteries.htm</t>
  </si>
  <si>
    <t>UFOs and Religion</t>
  </si>
  <si>
    <t>Irish Ufology</t>
  </si>
  <si>
    <t>floraj@gofree.indigo.ie</t>
  </si>
  <si>
    <t>www.irishufology.com/</t>
  </si>
  <si>
    <t>Jim Flora</t>
  </si>
  <si>
    <t>ma@aaaa.demon.nl</t>
  </si>
  <si>
    <t>UFO Research Cincinnati</t>
  </si>
  <si>
    <t>Kenny Young</t>
  </si>
  <si>
    <t>Feet to the Fire</t>
  </si>
  <si>
    <t>www.feet2fire.com</t>
  </si>
  <si>
    <t>Sam Maranto</t>
  </si>
  <si>
    <t>juliemaranto@sbcglobal.net</t>
  </si>
  <si>
    <t>Director of Food and Beverage</t>
  </si>
  <si>
    <t>301-556-2052</t>
  </si>
  <si>
    <t xml:space="preserve">Saturday 8:30 am - 7 pm </t>
  </si>
  <si>
    <t>Slanted theater seating facing screen on right wall, stage with podium to the left of screen.</t>
  </si>
  <si>
    <t>Slanted theater seating facing screen on left wall, stage with podium to the right of screen.</t>
  </si>
  <si>
    <t>UFOs and Paranormal Research Ireland (UPRI)</t>
  </si>
  <si>
    <t>Dermot Butler</t>
  </si>
  <si>
    <t>www.angelfire.com/weird2/upri/</t>
  </si>
  <si>
    <t>n/a</t>
  </si>
  <si>
    <t>Paradigm Research Group Room Bookings</t>
  </si>
  <si>
    <t>Malta UFO Research</t>
  </si>
  <si>
    <t>mufor@maltanet.net</t>
  </si>
  <si>
    <t xml:space="preserve"> JJ Mercieca</t>
  </si>
  <si>
    <t>Dr. Bruce Maccabee</t>
  </si>
  <si>
    <t>www.brumac.8k.com/</t>
  </si>
  <si>
    <t>Guy Malone</t>
  </si>
  <si>
    <t>redazione@informiamo.com</t>
  </si>
  <si>
    <t>spamelfis@elfis.net</t>
  </si>
  <si>
    <t>Email 2</t>
  </si>
  <si>
    <t>Cocktail party: standard setup.  Half standup, half small tables, other chairs along the walls.</t>
  </si>
  <si>
    <t>A block of 25 rooms was set aside for PRG</t>
  </si>
  <si>
    <t>PRG has a complementary suite Friday, Saturday and Sunday night.  Need early checkin on Friday.</t>
  </si>
  <si>
    <t>aliensthetruth@hotmail.com</t>
  </si>
  <si>
    <t>Chris Augustin</t>
  </si>
  <si>
    <t>Aurora Alien</t>
  </si>
  <si>
    <t>www.auroraalien.com/</t>
  </si>
  <si>
    <t>customerservice@auroraalien.com</t>
  </si>
  <si>
    <t>Center for AnthroUfology</t>
  </si>
  <si>
    <t>rj-cook@uchicago.edu</t>
  </si>
  <si>
    <t>Ryan Cook</t>
  </si>
  <si>
    <t>Dark Skies</t>
  </si>
  <si>
    <t>www.dark-skies.com/</t>
  </si>
  <si>
    <t>Submission Form</t>
  </si>
  <si>
    <t>www.marsearthconnection.com/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</si>
</sst>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&lt;=9999999]###\-####;\(###\)\ ###\-####"/>
  </numFmts>
  <fonts count="39">
    <font>
      <sz val="10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3"/>
      <name val="Futura XBlk BT"/>
      <family val="2"/>
    </font>
    <font>
      <b/>
      <sz val="7"/>
      <name val="Arial Narrow"/>
      <family val="2"/>
    </font>
    <font>
      <b/>
      <sz val="14"/>
      <name val="Arial Black"/>
      <family val="2"/>
    </font>
    <font>
      <sz val="8"/>
      <color indexed="8"/>
      <name val="Arial"/>
      <family val="2"/>
    </font>
    <font>
      <sz val="9"/>
      <color indexed="10"/>
      <name val="Times New Roman"/>
      <family val="1"/>
    </font>
    <font>
      <sz val="10"/>
      <color indexed="17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12"/>
      <name val="Times New Roman"/>
      <family val="1"/>
    </font>
    <font>
      <b/>
      <sz val="8"/>
      <name val="Times New Roman"/>
      <family val="1"/>
    </font>
    <font>
      <b/>
      <sz val="14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8"/>
      <color indexed="8"/>
      <name val="Times New Roman"/>
      <family val="1"/>
    </font>
    <font>
      <sz val="10"/>
      <name val="Sans-serif"/>
      <family val="0"/>
    </font>
    <font>
      <b/>
      <sz val="16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  <font>
      <sz val="10"/>
      <color indexed="8"/>
      <name val="Arial"/>
      <family val="0"/>
    </font>
    <font>
      <b/>
      <sz val="9"/>
      <name val="Arial"/>
      <family val="2"/>
    </font>
    <font>
      <sz val="9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4" fontId="3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44" fontId="18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4" fontId="3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4" fontId="3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21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3" borderId="0" xfId="0" applyFont="1" applyFill="1" applyAlignment="1">
      <alignment horizontal="center"/>
    </xf>
    <xf numFmtId="16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16" fontId="2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6" fontId="21" fillId="0" borderId="0" xfId="0" applyNumberFormat="1" applyFont="1" applyAlignment="1">
      <alignment horizontal="center"/>
    </xf>
    <xf numFmtId="0" fontId="4" fillId="3" borderId="0" xfId="0" applyFont="1" applyFill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3" fillId="0" borderId="2" xfId="0" applyNumberFormat="1" applyFont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3" fillId="0" borderId="0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" fillId="4" borderId="2" xfId="0" applyFont="1" applyFill="1" applyBorder="1" applyAlignment="1">
      <alignment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1" fillId="0" borderId="0" xfId="0" applyNumberFormat="1" applyFont="1" applyAlignment="1">
      <alignment horizontal="left"/>
    </xf>
    <xf numFmtId="49" fontId="21" fillId="0" borderId="3" xfId="0" applyNumberFormat="1" applyFont="1" applyBorder="1" applyAlignment="1">
      <alignment horizontal="center"/>
    </xf>
    <xf numFmtId="0" fontId="26" fillId="0" borderId="0" xfId="20" applyFont="1" applyAlignment="1">
      <alignment/>
    </xf>
    <xf numFmtId="2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NumberFormat="1" applyFont="1" applyAlignment="1">
      <alignment horizontal="center"/>
    </xf>
    <xf numFmtId="18" fontId="20" fillId="0" borderId="0" xfId="0" applyNumberFormat="1" applyFont="1" applyAlignment="1">
      <alignment horizontal="center"/>
    </xf>
    <xf numFmtId="0" fontId="20" fillId="0" borderId="2" xfId="0" applyFont="1" applyBorder="1" applyAlignment="1">
      <alignment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left"/>
    </xf>
    <xf numFmtId="0" fontId="2" fillId="4" borderId="0" xfId="0" applyFont="1" applyFill="1" applyAlignment="1">
      <alignment/>
    </xf>
    <xf numFmtId="0" fontId="2" fillId="0" borderId="0" xfId="0" applyFont="1" applyAlignment="1">
      <alignment vertical="top" wrapText="1"/>
    </xf>
    <xf numFmtId="0" fontId="28" fillId="0" borderId="0" xfId="0" applyFont="1" applyAlignment="1">
      <alignment/>
    </xf>
    <xf numFmtId="0" fontId="21" fillId="0" borderId="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18" fontId="20" fillId="0" borderId="0" xfId="0" applyNumberFormat="1" applyFont="1" applyFill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0" fontId="21" fillId="4" borderId="0" xfId="0" applyFont="1" applyFill="1" applyAlignment="1">
      <alignment horizontal="center"/>
    </xf>
    <xf numFmtId="0" fontId="31" fillId="4" borderId="0" xfId="0" applyNumberFormat="1" applyFont="1" applyFill="1" applyAlignment="1">
      <alignment horizontal="center"/>
    </xf>
    <xf numFmtId="0" fontId="21" fillId="4" borderId="0" xfId="0" applyFont="1" applyFill="1" applyAlignment="1">
      <alignment/>
    </xf>
    <xf numFmtId="0" fontId="0" fillId="4" borderId="0" xfId="0" applyFill="1" applyAlignment="1">
      <alignment/>
    </xf>
    <xf numFmtId="49" fontId="23" fillId="0" borderId="3" xfId="0" applyNumberFormat="1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3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" fontId="2" fillId="0" borderId="0" xfId="0" applyNumberFormat="1" applyFont="1" applyAlignment="1">
      <alignment horizontal="left"/>
    </xf>
    <xf numFmtId="4" fontId="17" fillId="0" borderId="0" xfId="0" applyNumberFormat="1" applyFont="1" applyAlignment="1">
      <alignment/>
    </xf>
    <xf numFmtId="4" fontId="24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4" fontId="24" fillId="0" borderId="0" xfId="0" applyNumberFormat="1" applyFont="1" applyAlignment="1">
      <alignment/>
    </xf>
    <xf numFmtId="4" fontId="24" fillId="0" borderId="0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4" fillId="0" borderId="4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4" fontId="34" fillId="0" borderId="0" xfId="0" applyNumberFormat="1" applyFont="1" applyAlignment="1">
      <alignment horizontal="center"/>
    </xf>
    <xf numFmtId="0" fontId="17" fillId="3" borderId="0" xfId="0" applyFont="1" applyFill="1" applyAlignment="1">
      <alignment/>
    </xf>
    <xf numFmtId="3" fontId="17" fillId="3" borderId="0" xfId="0" applyNumberFormat="1" applyFont="1" applyFill="1" applyAlignment="1">
      <alignment/>
    </xf>
    <xf numFmtId="4" fontId="24" fillId="4" borderId="0" xfId="0" applyNumberFormat="1" applyFont="1" applyFill="1" applyAlignment="1">
      <alignment/>
    </xf>
    <xf numFmtId="4" fontId="24" fillId="4" borderId="0" xfId="0" applyNumberFormat="1" applyFont="1" applyFill="1" applyBorder="1" applyAlignment="1">
      <alignment horizontal="right"/>
    </xf>
    <xf numFmtId="4" fontId="24" fillId="4" borderId="0" xfId="0" applyNumberFormat="1" applyFont="1" applyFill="1" applyBorder="1" applyAlignment="1">
      <alignment/>
    </xf>
    <xf numFmtId="0" fontId="36" fillId="0" borderId="0" xfId="0" applyFont="1" applyAlignment="1">
      <alignment/>
    </xf>
    <xf numFmtId="1" fontId="36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5" fillId="0" borderId="0" xfId="0" applyNumberFormat="1" applyFont="1" applyAlignment="1">
      <alignment/>
    </xf>
    <xf numFmtId="0" fontId="20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17" fillId="0" borderId="2" xfId="0" applyFont="1" applyFill="1" applyBorder="1" applyAlignment="1">
      <alignment/>
    </xf>
    <xf numFmtId="0" fontId="17" fillId="0" borderId="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/>
    </xf>
    <xf numFmtId="18" fontId="20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7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4" fillId="0" borderId="9" xfId="0" applyFont="1" applyFill="1" applyBorder="1" applyAlignment="1">
      <alignment horizontal="right"/>
    </xf>
    <xf numFmtId="0" fontId="2" fillId="5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21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2" fillId="3" borderId="10" xfId="0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8" fontId="2" fillId="0" borderId="0" xfId="0" applyNumberFormat="1" applyFont="1" applyAlignment="1">
      <alignment horizontal="center"/>
    </xf>
    <xf numFmtId="18" fontId="2" fillId="0" borderId="0" xfId="0" applyNumberFormat="1" applyFont="1" applyAlignment="1">
      <alignment horizontal="center"/>
    </xf>
    <xf numFmtId="0" fontId="21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8" fillId="0" borderId="0" xfId="20" applyAlignment="1">
      <alignment/>
    </xf>
    <xf numFmtId="0" fontId="0" fillId="2" borderId="0" xfId="0" applyFill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429</xdr:row>
      <xdr:rowOff>0</xdr:rowOff>
    </xdr:from>
    <xdr:to>
      <xdr:col>0</xdr:col>
      <xdr:colOff>257175</xdr:colOff>
      <xdr:row>430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4085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257175</xdr:colOff>
      <xdr:row>430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4085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257175</xdr:colOff>
      <xdr:row>430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4085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257175</xdr:colOff>
      <xdr:row>430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4085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257175</xdr:colOff>
      <xdr:row>430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4085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257175</xdr:colOff>
      <xdr:row>430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4085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257175</xdr:colOff>
      <xdr:row>430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4085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257175</xdr:colOff>
      <xdr:row>430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4085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workbookViewId="0" topLeftCell="A1">
      <selection activeCell="B32" sqref="B32"/>
    </sheetView>
  </sheetViews>
  <sheetFormatPr defaultColWidth="9.140625" defaultRowHeight="12.75"/>
  <cols>
    <col min="1" max="1" width="4.8515625" style="0" customWidth="1"/>
  </cols>
  <sheetData>
    <row r="1" ht="18">
      <c r="A1" s="151" t="s">
        <v>1171</v>
      </c>
    </row>
    <row r="3" ht="12.75">
      <c r="A3" s="21" t="s">
        <v>1172</v>
      </c>
    </row>
    <row r="8" ht="12.75">
      <c r="A8" s="21" t="s">
        <v>1865</v>
      </c>
    </row>
    <row r="9" ht="12.75">
      <c r="B9" t="s">
        <v>121</v>
      </c>
    </row>
    <row r="10" ht="12.75">
      <c r="B10" t="s">
        <v>1185</v>
      </c>
    </row>
    <row r="13" ht="12.75">
      <c r="A13" s="21" t="s">
        <v>522</v>
      </c>
    </row>
    <row r="14" ht="12.75">
      <c r="B14" s="157" t="s">
        <v>1173</v>
      </c>
    </row>
    <row r="15" ht="12.75">
      <c r="B15" s="157" t="s">
        <v>1174</v>
      </c>
    </row>
    <row r="16" ht="12.75">
      <c r="B16" t="s">
        <v>1177</v>
      </c>
    </row>
    <row r="17" ht="12.75">
      <c r="B17" t="s">
        <v>1180</v>
      </c>
    </row>
    <row r="18" ht="12.75">
      <c r="B18" t="s">
        <v>1617</v>
      </c>
    </row>
    <row r="19" ht="12.75">
      <c r="B19" t="s">
        <v>1616</v>
      </c>
    </row>
    <row r="25" ht="12.75">
      <c r="A25" s="21" t="s">
        <v>1175</v>
      </c>
    </row>
    <row r="26" ht="12.75">
      <c r="B26" t="s">
        <v>1176</v>
      </c>
    </row>
    <row r="27" ht="12.75">
      <c r="B27" t="s">
        <v>1181</v>
      </c>
    </row>
    <row r="30" ht="12.75">
      <c r="A30" s="21" t="s">
        <v>1178</v>
      </c>
    </row>
    <row r="31" ht="12.75">
      <c r="B31" t="s">
        <v>1179</v>
      </c>
    </row>
    <row r="34" ht="12.75">
      <c r="A34" s="21" t="s">
        <v>1182</v>
      </c>
    </row>
    <row r="35" ht="12.75">
      <c r="B35" t="s">
        <v>1183</v>
      </c>
    </row>
    <row r="40" ht="12.75">
      <c r="A40" s="21" t="s">
        <v>1184</v>
      </c>
    </row>
    <row r="44" ht="12.75">
      <c r="A44" s="21" t="s">
        <v>511</v>
      </c>
    </row>
    <row r="45" ht="12.75">
      <c r="B45" t="s">
        <v>130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49"/>
  <sheetViews>
    <sheetView workbookViewId="0" topLeftCell="A2">
      <pane ySplit="750" topLeftCell="BM1" activePane="bottomLeft" state="split"/>
      <selection pane="topLeft" activeCell="G3" sqref="G3"/>
      <selection pane="bottomLeft" activeCell="A21" sqref="A21"/>
    </sheetView>
  </sheetViews>
  <sheetFormatPr defaultColWidth="9.140625" defaultRowHeight="12.75"/>
  <cols>
    <col min="1" max="1" width="12.00390625" style="2" customWidth="1"/>
    <col min="2" max="2" width="12.140625" style="2" customWidth="1"/>
    <col min="3" max="3" width="13.7109375" style="2" customWidth="1"/>
    <col min="4" max="4" width="24.421875" style="2" customWidth="1"/>
    <col min="5" max="5" width="15.00390625" style="3" customWidth="1"/>
    <col min="6" max="8" width="13.00390625" style="3" customWidth="1"/>
    <col min="9" max="9" width="30.00390625" style="3" customWidth="1"/>
    <col min="10" max="10" width="36.7109375" style="3" customWidth="1"/>
    <col min="11" max="11" width="38.57421875" style="3" customWidth="1"/>
    <col min="12" max="12" width="11.00390625" style="3" customWidth="1"/>
    <col min="13" max="13" width="9.57421875" style="3" customWidth="1"/>
    <col min="14" max="14" width="9.7109375" style="3" customWidth="1"/>
    <col min="15" max="15" width="7.421875" style="3" customWidth="1"/>
    <col min="16" max="16" width="7.00390625" style="3" customWidth="1"/>
    <col min="17" max="17" width="49.57421875" style="2" customWidth="1"/>
    <col min="18" max="16384" width="9.140625" style="2" customWidth="1"/>
  </cols>
  <sheetData>
    <row r="1" spans="1:16" s="5" customFormat="1" ht="12">
      <c r="A1" s="5" t="s">
        <v>1078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5:16" s="5" customFormat="1" ht="12">
      <c r="E2" s="14"/>
      <c r="F2" s="14"/>
      <c r="G2" s="14"/>
      <c r="H2" s="14"/>
      <c r="I2" s="14"/>
      <c r="J2" s="14"/>
      <c r="K2" s="14"/>
      <c r="L2" s="14"/>
      <c r="M2" s="14"/>
      <c r="N2" s="14" t="s">
        <v>1081</v>
      </c>
      <c r="O2" s="14"/>
      <c r="P2" s="14" t="s">
        <v>1083</v>
      </c>
    </row>
    <row r="3" spans="1:17" s="66" customFormat="1" ht="12">
      <c r="A3" s="66" t="s">
        <v>1530</v>
      </c>
      <c r="B3" s="66" t="s">
        <v>1531</v>
      </c>
      <c r="C3" s="66" t="s">
        <v>1623</v>
      </c>
      <c r="D3" s="66" t="s">
        <v>770</v>
      </c>
      <c r="E3" s="32" t="s">
        <v>1188</v>
      </c>
      <c r="F3" s="32" t="s">
        <v>1894</v>
      </c>
      <c r="G3" s="32" t="s">
        <v>1834</v>
      </c>
      <c r="H3" s="32" t="s">
        <v>772</v>
      </c>
      <c r="I3" s="32" t="s">
        <v>1893</v>
      </c>
      <c r="J3" s="32" t="s">
        <v>742</v>
      </c>
      <c r="K3" s="32" t="s">
        <v>1691</v>
      </c>
      <c r="L3" s="32" t="s">
        <v>1080</v>
      </c>
      <c r="M3" s="32" t="s">
        <v>1079</v>
      </c>
      <c r="N3" s="32" t="s">
        <v>1694</v>
      </c>
      <c r="O3" s="32" t="s">
        <v>1077</v>
      </c>
      <c r="P3" s="32" t="s">
        <v>1082</v>
      </c>
      <c r="Q3" s="66" t="s">
        <v>1875</v>
      </c>
    </row>
    <row r="4" spans="5:16" s="31" customFormat="1" ht="12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5:16" s="31" customFormat="1" ht="12"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5:16" s="31" customFormat="1" ht="12"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5:16" s="31" customFormat="1" ht="12"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5:16" s="31" customFormat="1" ht="12"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5:16" s="31" customFormat="1" ht="12"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5:16" s="31" customFormat="1" ht="12"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5:16" s="31" customFormat="1" ht="12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5:16" s="31" customFormat="1" ht="12"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5:16" s="31" customFormat="1" ht="12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5:16" s="31" customFormat="1" ht="12"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5:16" s="31" customFormat="1" ht="12"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5:16" s="31" customFormat="1" ht="12"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5:16" s="31" customFormat="1" ht="12"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5:16" s="31" customFormat="1" ht="12">
      <c r="E18" s="7"/>
      <c r="F18" s="7"/>
      <c r="G18" s="7"/>
      <c r="H18" s="7"/>
      <c r="I18" s="7"/>
      <c r="J18" s="7"/>
      <c r="K18" s="56"/>
      <c r="L18" s="7"/>
      <c r="M18" s="7"/>
      <c r="N18" s="7"/>
      <c r="O18" s="7"/>
      <c r="P18" s="7"/>
    </row>
    <row r="19" spans="5:16" s="31" customFormat="1" ht="12"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5:16" s="31" customFormat="1" ht="12">
      <c r="E20" s="7"/>
      <c r="F20" s="7"/>
      <c r="G20" s="7"/>
      <c r="H20" s="7"/>
      <c r="I20" s="7"/>
      <c r="J20" s="7"/>
      <c r="K20" s="56"/>
      <c r="L20" s="7"/>
      <c r="M20" s="7"/>
      <c r="N20" s="7"/>
      <c r="O20" s="7"/>
      <c r="P20" s="7"/>
    </row>
    <row r="21" spans="5:16" s="31" customFormat="1" ht="12"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5:16" s="31" customFormat="1" ht="12"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5:16" s="31" customFormat="1" ht="12">
      <c r="E23" s="7"/>
      <c r="F23" s="7"/>
      <c r="G23" s="7"/>
      <c r="H23" s="7"/>
      <c r="I23" s="7"/>
      <c r="J23" s="7"/>
      <c r="K23" s="56"/>
      <c r="L23" s="7"/>
      <c r="M23" s="7"/>
      <c r="N23" s="7"/>
      <c r="O23" s="7"/>
      <c r="P23" s="7"/>
    </row>
    <row r="24" spans="5:16" s="31" customFormat="1" ht="12">
      <c r="E24" s="7"/>
      <c r="F24" s="7"/>
      <c r="G24" s="7"/>
      <c r="H24" s="7"/>
      <c r="I24" s="7"/>
      <c r="J24" s="7"/>
      <c r="K24" s="56"/>
      <c r="L24" s="7"/>
      <c r="M24" s="7"/>
      <c r="N24" s="7"/>
      <c r="O24" s="7"/>
      <c r="P24" s="7"/>
    </row>
    <row r="25" spans="5:16" s="31" customFormat="1" ht="12">
      <c r="E25" s="7"/>
      <c r="F25" s="7"/>
      <c r="G25" s="7"/>
      <c r="H25" s="7"/>
      <c r="I25" s="7"/>
      <c r="J25" s="7"/>
      <c r="K25" s="56"/>
      <c r="L25" s="7"/>
      <c r="M25" s="7"/>
      <c r="N25" s="7"/>
      <c r="O25" s="7"/>
      <c r="P25" s="7"/>
    </row>
    <row r="26" spans="5:16" s="31" customFormat="1" ht="12">
      <c r="E26" s="7"/>
      <c r="F26" s="7"/>
      <c r="G26" s="7"/>
      <c r="H26" s="7"/>
      <c r="I26" s="7"/>
      <c r="J26" s="7"/>
      <c r="K26" s="56"/>
      <c r="L26" s="7"/>
      <c r="M26" s="7"/>
      <c r="N26" s="7"/>
      <c r="O26" s="7"/>
      <c r="P26" s="7"/>
    </row>
    <row r="27" spans="5:16" s="31" customFormat="1" ht="12">
      <c r="E27" s="7"/>
      <c r="F27" s="7"/>
      <c r="G27" s="7"/>
      <c r="H27" s="7"/>
      <c r="I27" s="7"/>
      <c r="J27" s="7"/>
      <c r="K27" s="56"/>
      <c r="L27" s="7"/>
      <c r="M27" s="7"/>
      <c r="N27" s="7"/>
      <c r="O27" s="7"/>
      <c r="P27" s="7"/>
    </row>
    <row r="28" spans="5:16" s="31" customFormat="1" ht="12">
      <c r="E28" s="7"/>
      <c r="F28" s="7"/>
      <c r="G28" s="7"/>
      <c r="H28" s="7"/>
      <c r="I28" s="7"/>
      <c r="J28" s="7"/>
      <c r="K28" s="56"/>
      <c r="L28" s="7"/>
      <c r="M28" s="7"/>
      <c r="N28" s="7"/>
      <c r="O28" s="7"/>
      <c r="P28" s="7"/>
    </row>
    <row r="29" spans="5:16" s="31" customFormat="1" ht="12">
      <c r="E29" s="7"/>
      <c r="F29" s="7"/>
      <c r="G29" s="7"/>
      <c r="H29" s="7"/>
      <c r="I29" s="7"/>
      <c r="J29" s="7"/>
      <c r="K29" s="56"/>
      <c r="L29" s="7"/>
      <c r="M29" s="7"/>
      <c r="N29" s="7"/>
      <c r="O29" s="7"/>
      <c r="P29" s="7"/>
    </row>
    <row r="30" spans="5:16" s="31" customFormat="1" ht="12">
      <c r="E30" s="7"/>
      <c r="F30" s="7"/>
      <c r="G30" s="7"/>
      <c r="H30" s="7"/>
      <c r="I30" s="7"/>
      <c r="J30" s="7"/>
      <c r="K30" s="56"/>
      <c r="L30" s="7"/>
      <c r="M30" s="7"/>
      <c r="N30" s="7"/>
      <c r="O30" s="7"/>
      <c r="P30" s="7"/>
    </row>
    <row r="31" spans="5:16" s="95" customFormat="1" ht="12">
      <c r="E31" s="212"/>
      <c r="F31" s="212"/>
      <c r="G31" s="212"/>
      <c r="H31" s="212"/>
      <c r="I31" s="212"/>
      <c r="J31" s="212"/>
      <c r="K31" s="213"/>
      <c r="L31" s="212"/>
      <c r="M31" s="212"/>
      <c r="N31" s="212"/>
      <c r="O31" s="212"/>
      <c r="P31" s="212"/>
    </row>
    <row r="32" spans="5:16" s="31" customFormat="1" ht="12">
      <c r="E32" s="7"/>
      <c r="F32" s="7"/>
      <c r="G32" s="7"/>
      <c r="H32" s="7"/>
      <c r="I32" s="7"/>
      <c r="J32" s="7"/>
      <c r="K32" s="56"/>
      <c r="L32" s="7"/>
      <c r="M32" s="7"/>
      <c r="N32" s="7"/>
      <c r="O32" s="7"/>
      <c r="P32" s="7"/>
    </row>
    <row r="33" spans="1:16" s="31" customFormat="1" ht="12">
      <c r="A33" s="95"/>
      <c r="E33" s="7"/>
      <c r="F33" s="7"/>
      <c r="G33" s="7"/>
      <c r="H33" s="7"/>
      <c r="I33" s="7"/>
      <c r="J33" s="7"/>
      <c r="K33" s="56"/>
      <c r="L33" s="7"/>
      <c r="M33" s="7"/>
      <c r="N33" s="7"/>
      <c r="O33" s="7"/>
      <c r="P33" s="7"/>
    </row>
    <row r="34" spans="5:16" s="31" customFormat="1" ht="12">
      <c r="E34" s="7"/>
      <c r="F34" s="7"/>
      <c r="G34" s="7"/>
      <c r="H34" s="7"/>
      <c r="J34" s="7"/>
      <c r="K34" s="56"/>
      <c r="L34" s="7"/>
      <c r="M34" s="7"/>
      <c r="N34" s="7"/>
      <c r="O34" s="7"/>
      <c r="P34" s="7"/>
    </row>
    <row r="35" spans="5:16" s="31" customFormat="1" ht="12">
      <c r="E35" s="7"/>
      <c r="F35" s="7"/>
      <c r="G35" s="7"/>
      <c r="H35" s="7"/>
      <c r="J35" s="7"/>
      <c r="K35" s="56"/>
      <c r="L35" s="7"/>
      <c r="M35" s="7"/>
      <c r="N35" s="7"/>
      <c r="O35" s="7"/>
      <c r="P35" s="7"/>
    </row>
    <row r="36" spans="3:16" s="128" customFormat="1" ht="12">
      <c r="C36" s="130"/>
      <c r="E36" s="129"/>
      <c r="F36" s="129"/>
      <c r="G36" s="129"/>
      <c r="H36" s="129"/>
      <c r="J36" s="129"/>
      <c r="K36" s="130"/>
      <c r="L36" s="129"/>
      <c r="M36" s="129"/>
      <c r="N36" s="129"/>
      <c r="O36" s="129"/>
      <c r="P36" s="129"/>
    </row>
    <row r="37" spans="5:16" s="31" customFormat="1" ht="12">
      <c r="E37" s="7"/>
      <c r="F37" s="7"/>
      <c r="G37" s="7"/>
      <c r="H37" s="7"/>
      <c r="I37" s="7"/>
      <c r="J37" s="7"/>
      <c r="K37" s="56"/>
      <c r="L37" s="7"/>
      <c r="M37" s="7"/>
      <c r="N37" s="7"/>
      <c r="O37" s="7"/>
      <c r="P37" s="7"/>
    </row>
    <row r="38" spans="5:16" s="31" customFormat="1" ht="12">
      <c r="E38" s="7"/>
      <c r="F38" s="7"/>
      <c r="G38" s="7"/>
      <c r="H38" s="7"/>
      <c r="I38" s="7"/>
      <c r="J38" s="7"/>
      <c r="K38" s="56"/>
      <c r="L38" s="7"/>
      <c r="M38" s="7"/>
      <c r="N38" s="7"/>
      <c r="O38" s="7"/>
      <c r="P38" s="7"/>
    </row>
    <row r="39" spans="5:16" s="31" customFormat="1" ht="12">
      <c r="E39" s="7"/>
      <c r="F39" s="7"/>
      <c r="G39" s="7"/>
      <c r="H39" s="7"/>
      <c r="I39" s="7"/>
      <c r="J39" s="7"/>
      <c r="K39" s="56"/>
      <c r="L39" s="7"/>
      <c r="M39" s="7"/>
      <c r="N39" s="7"/>
      <c r="O39" s="7"/>
      <c r="P39" s="7"/>
    </row>
    <row r="40" spans="5:17" s="31" customFormat="1" ht="12">
      <c r="E40" s="7"/>
      <c r="F40" s="7"/>
      <c r="G40" s="7"/>
      <c r="H40" s="7"/>
      <c r="J40" s="7"/>
      <c r="K40" s="56"/>
      <c r="L40" s="7"/>
      <c r="M40" s="7"/>
      <c r="N40" s="7"/>
      <c r="O40" s="7"/>
      <c r="P40" s="7"/>
      <c r="Q40" s="56"/>
    </row>
    <row r="41" spans="5:16" s="31" customFormat="1" ht="12">
      <c r="E41" s="7"/>
      <c r="F41" s="7"/>
      <c r="G41" s="7"/>
      <c r="H41" s="7"/>
      <c r="J41" s="7"/>
      <c r="K41" s="56"/>
      <c r="L41" s="7"/>
      <c r="M41" s="7"/>
      <c r="N41" s="7"/>
      <c r="O41" s="7"/>
      <c r="P41" s="7"/>
    </row>
    <row r="42" spans="3:16" s="31" customFormat="1" ht="12">
      <c r="C42" s="56"/>
      <c r="E42" s="7"/>
      <c r="F42" s="7"/>
      <c r="G42" s="7"/>
      <c r="H42" s="7"/>
      <c r="J42" s="7"/>
      <c r="K42" s="56"/>
      <c r="L42" s="7"/>
      <c r="M42" s="7"/>
      <c r="N42" s="7"/>
      <c r="O42" s="7"/>
      <c r="P42" s="7"/>
    </row>
    <row r="43" spans="5:16" s="31" customFormat="1" ht="12">
      <c r="E43" s="7"/>
      <c r="F43" s="7"/>
      <c r="G43" s="7"/>
      <c r="H43" s="7"/>
      <c r="J43" s="7"/>
      <c r="K43" s="56"/>
      <c r="L43" s="7"/>
      <c r="M43" s="7"/>
      <c r="N43" s="7"/>
      <c r="O43" s="7"/>
      <c r="P43" s="7"/>
    </row>
    <row r="44" spans="5:16" s="31" customFormat="1" ht="12">
      <c r="E44" s="7"/>
      <c r="F44" s="7"/>
      <c r="G44" s="7"/>
      <c r="H44" s="7"/>
      <c r="I44" s="7"/>
      <c r="J44" s="7"/>
      <c r="K44" s="56"/>
      <c r="L44" s="7"/>
      <c r="M44" s="7"/>
      <c r="N44" s="7"/>
      <c r="O44" s="7"/>
      <c r="P44" s="7"/>
    </row>
    <row r="45" spans="5:16" s="31" customFormat="1" ht="12">
      <c r="E45" s="7"/>
      <c r="F45" s="7"/>
      <c r="G45" s="7"/>
      <c r="H45" s="7"/>
      <c r="I45" s="7"/>
      <c r="J45" s="7"/>
      <c r="K45" s="56"/>
      <c r="L45" s="7"/>
      <c r="M45" s="7"/>
      <c r="N45" s="7"/>
      <c r="O45" s="7"/>
      <c r="P45" s="7"/>
    </row>
    <row r="46" spans="5:16" s="31" customFormat="1" ht="12">
      <c r="E46" s="7"/>
      <c r="F46" s="7"/>
      <c r="G46" s="7"/>
      <c r="H46" s="7"/>
      <c r="I46" s="7"/>
      <c r="J46" s="7"/>
      <c r="K46" s="56"/>
      <c r="L46" s="7"/>
      <c r="M46" s="7"/>
      <c r="N46" s="7"/>
      <c r="O46" s="7"/>
      <c r="P46" s="7"/>
    </row>
    <row r="47" spans="5:16" s="31" customFormat="1" ht="12">
      <c r="E47" s="7"/>
      <c r="F47" s="7"/>
      <c r="G47" s="7"/>
      <c r="H47" s="7"/>
      <c r="I47" s="7"/>
      <c r="J47" s="7"/>
      <c r="K47" s="56"/>
      <c r="L47" s="7"/>
      <c r="M47" s="7"/>
      <c r="N47" s="7"/>
      <c r="O47" s="7"/>
      <c r="P47" s="7"/>
    </row>
    <row r="48" spans="5:16" s="31" customFormat="1" ht="12">
      <c r="E48" s="7"/>
      <c r="F48" s="7"/>
      <c r="G48" s="7"/>
      <c r="H48" s="7"/>
      <c r="I48" s="7"/>
      <c r="J48" s="7"/>
      <c r="K48" s="56"/>
      <c r="L48" s="7"/>
      <c r="M48" s="7"/>
      <c r="N48" s="7"/>
      <c r="O48" s="7"/>
      <c r="P48" s="7"/>
    </row>
    <row r="49" spans="5:16" s="31" customFormat="1" ht="12">
      <c r="E49" s="7"/>
      <c r="F49" s="7"/>
      <c r="G49" s="7"/>
      <c r="H49" s="7"/>
      <c r="I49" s="7"/>
      <c r="J49" s="7"/>
      <c r="K49" s="56"/>
      <c r="L49" s="7"/>
      <c r="M49" s="7"/>
      <c r="N49" s="7"/>
      <c r="O49" s="7"/>
      <c r="P49" s="7"/>
    </row>
    <row r="50" spans="4:16" s="31" customFormat="1" ht="12.75">
      <c r="D50" s="56"/>
      <c r="E50" s="7"/>
      <c r="F50" s="7"/>
      <c r="G50" s="7"/>
      <c r="H50" s="7"/>
      <c r="I50" s="203"/>
      <c r="J50" s="203"/>
      <c r="K50" s="56"/>
      <c r="L50" s="7"/>
      <c r="M50" s="7"/>
      <c r="N50" s="7"/>
      <c r="O50" s="7"/>
      <c r="P50" s="7"/>
    </row>
    <row r="51" spans="5:16" s="31" customFormat="1" ht="12">
      <c r="E51" s="7"/>
      <c r="F51" s="7"/>
      <c r="G51" s="7"/>
      <c r="H51" s="7"/>
      <c r="I51" s="7"/>
      <c r="J51" s="7"/>
      <c r="K51" s="56"/>
      <c r="L51" s="7"/>
      <c r="M51" s="7"/>
      <c r="N51" s="7"/>
      <c r="O51" s="7"/>
      <c r="P51" s="7"/>
    </row>
    <row r="52" spans="5:16" s="31" customFormat="1" ht="12">
      <c r="E52" s="7"/>
      <c r="F52" s="7"/>
      <c r="G52" s="7"/>
      <c r="H52" s="7"/>
      <c r="I52" s="7"/>
      <c r="J52" s="7"/>
      <c r="K52" s="56"/>
      <c r="L52" s="7"/>
      <c r="M52" s="7"/>
      <c r="N52" s="7"/>
      <c r="O52" s="7"/>
      <c r="P52" s="7"/>
    </row>
    <row r="53" spans="5:16" s="31" customFormat="1" ht="12">
      <c r="E53" s="7"/>
      <c r="F53" s="7"/>
      <c r="G53" s="7"/>
      <c r="H53" s="7"/>
      <c r="I53" s="7"/>
      <c r="J53" s="7"/>
      <c r="K53" s="56"/>
      <c r="L53" s="7"/>
      <c r="M53" s="7"/>
      <c r="N53" s="7"/>
      <c r="O53" s="7"/>
      <c r="P53" s="7"/>
    </row>
    <row r="54" spans="5:16" s="31" customFormat="1" ht="12">
      <c r="E54" s="7"/>
      <c r="F54" s="7"/>
      <c r="G54" s="7"/>
      <c r="H54" s="7"/>
      <c r="I54" s="7"/>
      <c r="J54" s="7"/>
      <c r="K54" s="56"/>
      <c r="L54" s="7"/>
      <c r="M54" s="7"/>
      <c r="N54" s="7"/>
      <c r="O54" s="7"/>
      <c r="P54" s="7"/>
    </row>
    <row r="55" spans="5:16" s="31" customFormat="1" ht="12">
      <c r="E55" s="7"/>
      <c r="F55" s="7"/>
      <c r="G55" s="7"/>
      <c r="H55" s="7"/>
      <c r="I55" s="7"/>
      <c r="J55" s="7"/>
      <c r="K55" s="56"/>
      <c r="L55" s="7"/>
      <c r="M55" s="7"/>
      <c r="N55" s="7"/>
      <c r="O55" s="7"/>
      <c r="P55" s="7"/>
    </row>
    <row r="56" spans="5:16" s="31" customFormat="1" ht="12">
      <c r="E56" s="7"/>
      <c r="F56" s="7"/>
      <c r="G56" s="7"/>
      <c r="H56" s="7"/>
      <c r="I56" s="7"/>
      <c r="J56" s="7"/>
      <c r="K56" s="56"/>
      <c r="L56" s="7"/>
      <c r="M56" s="7"/>
      <c r="N56" s="7"/>
      <c r="O56" s="7"/>
      <c r="P56" s="7"/>
    </row>
    <row r="57" spans="5:16" s="31" customFormat="1" ht="12">
      <c r="E57" s="7"/>
      <c r="F57" s="7"/>
      <c r="G57" s="7"/>
      <c r="H57" s="7"/>
      <c r="I57" s="7"/>
      <c r="J57" s="7"/>
      <c r="K57" s="56"/>
      <c r="L57" s="7"/>
      <c r="M57" s="7"/>
      <c r="N57" s="7"/>
      <c r="O57" s="7"/>
      <c r="P57" s="7"/>
    </row>
    <row r="58" spans="5:16" s="31" customFormat="1" ht="12">
      <c r="E58" s="7"/>
      <c r="F58" s="7"/>
      <c r="G58" s="7"/>
      <c r="H58" s="7"/>
      <c r="I58" s="7"/>
      <c r="J58" s="7"/>
      <c r="K58" s="56"/>
      <c r="L58" s="7"/>
      <c r="M58" s="7"/>
      <c r="N58" s="7"/>
      <c r="O58" s="7"/>
      <c r="P58" s="7"/>
    </row>
    <row r="59" spans="5:16" s="31" customFormat="1" ht="12">
      <c r="E59" s="7"/>
      <c r="F59" s="7"/>
      <c r="G59" s="7"/>
      <c r="H59" s="7"/>
      <c r="I59" s="7"/>
      <c r="J59" s="7"/>
      <c r="K59" s="56"/>
      <c r="L59" s="7"/>
      <c r="M59" s="7"/>
      <c r="N59" s="7"/>
      <c r="O59" s="7"/>
      <c r="P59" s="7"/>
    </row>
    <row r="60" spans="5:16" s="31" customFormat="1" ht="12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5:16" s="31" customFormat="1" ht="12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5:16" s="31" customFormat="1" ht="12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5:16" s="31" customFormat="1" ht="12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5:16" s="31" customFormat="1" ht="12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5:16" s="31" customFormat="1" ht="12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5:16" s="31" customFormat="1" ht="12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5:16" s="31" customFormat="1" ht="12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70" ht="12">
      <c r="K70" s="9"/>
    </row>
    <row r="71" ht="12">
      <c r="K71" s="9"/>
    </row>
    <row r="72" ht="12">
      <c r="K72" s="9"/>
    </row>
    <row r="73" spans="4:11" ht="12">
      <c r="D73" s="82"/>
      <c r="K73" s="9"/>
    </row>
    <row r="74" ht="12">
      <c r="K74" s="9"/>
    </row>
    <row r="75" spans="1:11" ht="12">
      <c r="A75" s="5" t="s">
        <v>722</v>
      </c>
      <c r="K75" s="9"/>
    </row>
    <row r="78" ht="12">
      <c r="K78" s="9"/>
    </row>
    <row r="79" ht="12">
      <c r="K79" s="9"/>
    </row>
    <row r="80" ht="12">
      <c r="K80" s="9"/>
    </row>
    <row r="81" spans="1:11" ht="12">
      <c r="A81" s="5" t="s">
        <v>911</v>
      </c>
      <c r="K81" s="9"/>
    </row>
    <row r="82" ht="12">
      <c r="K82" s="9"/>
    </row>
    <row r="83" spans="4:11" ht="12">
      <c r="D83" s="3"/>
      <c r="F83" s="2"/>
      <c r="G83" s="2"/>
      <c r="K83" s="9"/>
    </row>
    <row r="84" ht="12">
      <c r="K84" s="9"/>
    </row>
    <row r="85" ht="12">
      <c r="K85" s="9"/>
    </row>
    <row r="86" spans="1:11" ht="15.75">
      <c r="A86" s="1" t="s">
        <v>612</v>
      </c>
      <c r="K86" s="9"/>
    </row>
    <row r="87" spans="5:16" s="5" customFormat="1" ht="12">
      <c r="E87" s="14"/>
      <c r="F87" s="14"/>
      <c r="G87" s="14"/>
      <c r="H87" s="14"/>
      <c r="I87" s="14"/>
      <c r="J87" s="14"/>
      <c r="K87" s="67"/>
      <c r="L87" s="14"/>
      <c r="M87" s="14"/>
      <c r="N87" s="14"/>
      <c r="O87" s="14"/>
      <c r="P87" s="14"/>
    </row>
    <row r="88" spans="5:16" s="5" customFormat="1" ht="12">
      <c r="E88" s="14"/>
      <c r="F88" s="14"/>
      <c r="G88" s="14"/>
      <c r="H88" s="14"/>
      <c r="I88" s="14"/>
      <c r="J88" s="14"/>
      <c r="K88" s="67"/>
      <c r="L88" s="14"/>
      <c r="M88" s="14"/>
      <c r="N88" s="14"/>
      <c r="O88" s="14"/>
      <c r="P88" s="14"/>
    </row>
    <row r="89" spans="5:16" s="5" customFormat="1" ht="12">
      <c r="E89" s="14"/>
      <c r="F89" s="14"/>
      <c r="G89" s="14"/>
      <c r="H89" s="14"/>
      <c r="I89" s="14"/>
      <c r="J89" s="14"/>
      <c r="K89" s="67"/>
      <c r="L89" s="14"/>
      <c r="M89" s="14"/>
      <c r="N89" s="14"/>
      <c r="O89" s="14"/>
      <c r="P89" s="14"/>
    </row>
    <row r="90" spans="5:16" s="5" customFormat="1" ht="12">
      <c r="E90" s="14"/>
      <c r="F90" s="14"/>
      <c r="G90" s="14"/>
      <c r="H90" s="14"/>
      <c r="I90" s="14"/>
      <c r="J90" s="14"/>
      <c r="K90" s="67"/>
      <c r="L90" s="14"/>
      <c r="M90" s="14"/>
      <c r="N90" s="14"/>
      <c r="O90" s="14"/>
      <c r="P90" s="14"/>
    </row>
    <row r="91" ht="12">
      <c r="K91" s="9"/>
    </row>
    <row r="92" ht="12">
      <c r="K92" s="9"/>
    </row>
    <row r="93" ht="12">
      <c r="K93" s="9"/>
    </row>
    <row r="94" spans="1:11" ht="12">
      <c r="A94" s="5" t="s">
        <v>178</v>
      </c>
      <c r="K94" s="9"/>
    </row>
    <row r="95" ht="12">
      <c r="K95" s="9"/>
    </row>
    <row r="96" ht="12">
      <c r="K96" s="9"/>
    </row>
    <row r="97" ht="12">
      <c r="K97" s="9"/>
    </row>
    <row r="98" ht="12">
      <c r="K98" s="9"/>
    </row>
    <row r="99" spans="9:11" ht="12">
      <c r="I99" s="9"/>
      <c r="K99" s="9"/>
    </row>
    <row r="100" spans="9:11" ht="12">
      <c r="I100" s="9"/>
      <c r="K100" s="9"/>
    </row>
    <row r="101" spans="9:11" ht="12">
      <c r="I101" s="9"/>
      <c r="K101" s="9"/>
    </row>
    <row r="102" spans="1:16" s="5" customFormat="1" ht="12">
      <c r="A102" s="5" t="s">
        <v>1075</v>
      </c>
      <c r="E102" s="14"/>
      <c r="F102" s="14"/>
      <c r="G102" s="14"/>
      <c r="H102" s="14"/>
      <c r="I102" s="67"/>
      <c r="J102" s="14"/>
      <c r="K102" s="67"/>
      <c r="L102" s="14"/>
      <c r="M102" s="14"/>
      <c r="N102" s="14"/>
      <c r="O102" s="14"/>
      <c r="P102" s="14"/>
    </row>
    <row r="103" spans="9:11" ht="12">
      <c r="I103" s="9"/>
      <c r="K103" s="9"/>
    </row>
    <row r="104" ht="12">
      <c r="K104" s="2"/>
    </row>
    <row r="105" ht="12">
      <c r="K105" s="2"/>
    </row>
    <row r="106" ht="12">
      <c r="K106" s="9"/>
    </row>
    <row r="107" ht="12">
      <c r="K107" s="9"/>
    </row>
    <row r="108" ht="12">
      <c r="K108" s="9"/>
    </row>
    <row r="109" ht="12">
      <c r="K109" s="9"/>
    </row>
    <row r="110" ht="12">
      <c r="K110" s="9"/>
    </row>
    <row r="111" spans="1:11" ht="12">
      <c r="A111" s="5" t="s">
        <v>1729</v>
      </c>
      <c r="K111" s="9"/>
    </row>
    <row r="112" ht="12">
      <c r="K112" s="9"/>
    </row>
    <row r="113" ht="12">
      <c r="K113" s="9"/>
    </row>
    <row r="114" ht="12">
      <c r="K114" s="9"/>
    </row>
    <row r="115" ht="12">
      <c r="K115" s="9"/>
    </row>
    <row r="116" ht="12">
      <c r="K116" s="9"/>
    </row>
    <row r="117" ht="12">
      <c r="K117" s="9"/>
    </row>
    <row r="118" ht="12">
      <c r="K118" s="9"/>
    </row>
    <row r="119" ht="12">
      <c r="K119" s="9"/>
    </row>
    <row r="120" ht="12">
      <c r="K120" s="9"/>
    </row>
    <row r="121" ht="12">
      <c r="K121" s="9"/>
    </row>
    <row r="122" ht="12">
      <c r="K122" s="9"/>
    </row>
    <row r="123" ht="12">
      <c r="K123" s="9"/>
    </row>
    <row r="124" ht="12">
      <c r="K124" s="9"/>
    </row>
    <row r="125" ht="12">
      <c r="K125" s="9"/>
    </row>
    <row r="126" ht="12">
      <c r="K126" s="9"/>
    </row>
    <row r="127" ht="12">
      <c r="K127" s="9"/>
    </row>
    <row r="128" ht="12">
      <c r="K128" s="9"/>
    </row>
    <row r="129" ht="12">
      <c r="K129" s="9"/>
    </row>
    <row r="130" ht="12">
      <c r="K130" s="9"/>
    </row>
    <row r="131" ht="12">
      <c r="K131" s="9"/>
    </row>
    <row r="132" ht="12">
      <c r="K132" s="9"/>
    </row>
    <row r="133" ht="12">
      <c r="K133" s="9"/>
    </row>
    <row r="134" ht="12">
      <c r="K134" s="9"/>
    </row>
    <row r="135" ht="12">
      <c r="K135" s="9"/>
    </row>
    <row r="136" ht="12">
      <c r="K136" s="9"/>
    </row>
    <row r="137" ht="12">
      <c r="K137" s="9"/>
    </row>
    <row r="138" ht="12">
      <c r="K138" s="9"/>
    </row>
    <row r="139" ht="12">
      <c r="K139" s="9"/>
    </row>
    <row r="140" ht="12">
      <c r="K140" s="9"/>
    </row>
    <row r="141" ht="12">
      <c r="K141" s="9"/>
    </row>
    <row r="142" ht="12">
      <c r="K142" s="9"/>
    </row>
    <row r="143" ht="12">
      <c r="K143" s="9"/>
    </row>
    <row r="144" ht="12">
      <c r="K144" s="9"/>
    </row>
    <row r="145" ht="12">
      <c r="K145" s="9"/>
    </row>
    <row r="146" ht="12">
      <c r="K146" s="9"/>
    </row>
    <row r="147" ht="12">
      <c r="K147" s="9"/>
    </row>
    <row r="148" ht="12">
      <c r="K148" s="9"/>
    </row>
    <row r="149" ht="12">
      <c r="K149" s="9"/>
    </row>
    <row r="150" ht="12">
      <c r="K150" s="9"/>
    </row>
    <row r="151" ht="12">
      <c r="K151" s="9"/>
    </row>
    <row r="152" ht="12">
      <c r="K152" s="9"/>
    </row>
    <row r="153" ht="12">
      <c r="K153" s="9"/>
    </row>
    <row r="154" ht="12">
      <c r="K154" s="9"/>
    </row>
    <row r="155" ht="12">
      <c r="K155" s="9"/>
    </row>
    <row r="156" ht="12">
      <c r="K156" s="9"/>
    </row>
    <row r="157" ht="12">
      <c r="K157" s="9"/>
    </row>
    <row r="158" ht="12">
      <c r="K158" s="9"/>
    </row>
    <row r="159" ht="12">
      <c r="K159" s="9"/>
    </row>
    <row r="160" ht="12">
      <c r="K160" s="9"/>
    </row>
    <row r="161" ht="12">
      <c r="K161" s="9"/>
    </row>
    <row r="162" ht="12">
      <c r="K162" s="9"/>
    </row>
    <row r="163" ht="12">
      <c r="K163" s="9"/>
    </row>
    <row r="164" ht="12">
      <c r="K164" s="9"/>
    </row>
    <row r="165" ht="12">
      <c r="K165" s="9"/>
    </row>
    <row r="166" ht="12">
      <c r="K166" s="9"/>
    </row>
    <row r="167" ht="12">
      <c r="K167" s="9"/>
    </row>
    <row r="168" ht="12">
      <c r="K168" s="9"/>
    </row>
    <row r="169" ht="12">
      <c r="K169" s="9"/>
    </row>
    <row r="170" ht="12">
      <c r="K170" s="9"/>
    </row>
    <row r="171" ht="12">
      <c r="K171" s="9"/>
    </row>
    <row r="172" ht="12">
      <c r="K172" s="9"/>
    </row>
    <row r="173" ht="12">
      <c r="K173" s="9"/>
    </row>
    <row r="174" ht="12">
      <c r="K174" s="9"/>
    </row>
    <row r="175" ht="12">
      <c r="K175" s="9"/>
    </row>
    <row r="176" ht="12">
      <c r="K176" s="9"/>
    </row>
    <row r="177" ht="12">
      <c r="K177" s="9"/>
    </row>
    <row r="178" ht="12">
      <c r="K178" s="9"/>
    </row>
    <row r="179" ht="12">
      <c r="K179" s="9"/>
    </row>
    <row r="180" ht="12">
      <c r="K180" s="9"/>
    </row>
    <row r="181" ht="12">
      <c r="K181" s="9"/>
    </row>
    <row r="182" ht="12">
      <c r="K182" s="9"/>
    </row>
    <row r="183" ht="12">
      <c r="K183" s="9"/>
    </row>
    <row r="184" ht="12">
      <c r="K184" s="9"/>
    </row>
    <row r="185" ht="12">
      <c r="K185" s="9"/>
    </row>
    <row r="186" ht="12">
      <c r="K186" s="9"/>
    </row>
    <row r="187" ht="12">
      <c r="K187" s="9"/>
    </row>
    <row r="188" ht="12">
      <c r="K188" s="9"/>
    </row>
    <row r="189" ht="12">
      <c r="K189" s="9"/>
    </row>
    <row r="190" ht="12">
      <c r="K190" s="9"/>
    </row>
    <row r="191" ht="12">
      <c r="K191" s="9"/>
    </row>
    <row r="192" ht="12">
      <c r="K192" s="9"/>
    </row>
    <row r="193" ht="12">
      <c r="K193" s="9"/>
    </row>
    <row r="194" ht="12">
      <c r="K194" s="9"/>
    </row>
    <row r="195" ht="12">
      <c r="K195" s="9"/>
    </row>
    <row r="196" ht="12">
      <c r="K196" s="9"/>
    </row>
    <row r="197" ht="12">
      <c r="K197" s="9"/>
    </row>
    <row r="198" ht="12">
      <c r="K198" s="9"/>
    </row>
    <row r="199" ht="12">
      <c r="K199" s="9"/>
    </row>
    <row r="200" ht="12">
      <c r="K200" s="9"/>
    </row>
    <row r="201" ht="12">
      <c r="K201" s="9"/>
    </row>
    <row r="202" ht="12">
      <c r="K202" s="9"/>
    </row>
    <row r="203" ht="12">
      <c r="K203" s="9"/>
    </row>
    <row r="204" ht="12">
      <c r="K204" s="9"/>
    </row>
    <row r="205" ht="12">
      <c r="K205" s="9"/>
    </row>
    <row r="206" ht="12">
      <c r="K206" s="9"/>
    </row>
    <row r="207" ht="12">
      <c r="K207" s="9"/>
    </row>
    <row r="208" ht="12">
      <c r="K208" s="9"/>
    </row>
    <row r="209" ht="12">
      <c r="K209" s="9"/>
    </row>
    <row r="210" ht="12">
      <c r="K210" s="9"/>
    </row>
    <row r="211" ht="12">
      <c r="K211" s="9"/>
    </row>
    <row r="212" ht="12">
      <c r="K212" s="9"/>
    </row>
    <row r="213" ht="12">
      <c r="K213" s="9"/>
    </row>
    <row r="214" ht="12">
      <c r="K214" s="9"/>
    </row>
    <row r="215" ht="12">
      <c r="K215" s="9"/>
    </row>
    <row r="216" ht="12">
      <c r="K216" s="9"/>
    </row>
    <row r="217" ht="12">
      <c r="K217" s="9"/>
    </row>
    <row r="218" ht="12">
      <c r="K218" s="9"/>
    </row>
    <row r="219" ht="12">
      <c r="K219" s="9"/>
    </row>
    <row r="220" ht="12">
      <c r="K220" s="9"/>
    </row>
    <row r="221" ht="12">
      <c r="K221" s="9"/>
    </row>
    <row r="222" ht="12">
      <c r="K222" s="9"/>
    </row>
    <row r="223" ht="12">
      <c r="K223" s="9"/>
    </row>
    <row r="224" ht="12">
      <c r="K224" s="9"/>
    </row>
    <row r="225" ht="12">
      <c r="K225" s="9"/>
    </row>
    <row r="226" ht="12">
      <c r="K226" s="9"/>
    </row>
    <row r="227" ht="12">
      <c r="K227" s="9"/>
    </row>
    <row r="228" ht="12">
      <c r="K228" s="9"/>
    </row>
    <row r="229" ht="12">
      <c r="K229" s="9"/>
    </row>
    <row r="230" ht="12">
      <c r="K230" s="9"/>
    </row>
    <row r="231" ht="12">
      <c r="K231" s="9"/>
    </row>
    <row r="232" ht="12">
      <c r="K232" s="9"/>
    </row>
    <row r="233" ht="12">
      <c r="K233" s="9"/>
    </row>
    <row r="234" ht="12">
      <c r="K234" s="9"/>
    </row>
    <row r="235" ht="12">
      <c r="K235" s="9"/>
    </row>
    <row r="236" ht="12">
      <c r="K236" s="9"/>
    </row>
    <row r="237" ht="12">
      <c r="K237" s="9"/>
    </row>
    <row r="238" ht="12">
      <c r="K238" s="9"/>
    </row>
    <row r="239" ht="12">
      <c r="K239" s="9"/>
    </row>
    <row r="240" ht="12">
      <c r="K240" s="9"/>
    </row>
    <row r="241" ht="12">
      <c r="K241" s="9"/>
    </row>
    <row r="242" ht="12">
      <c r="K242" s="9"/>
    </row>
    <row r="243" ht="12">
      <c r="K243" s="9"/>
    </row>
    <row r="244" ht="12">
      <c r="K244" s="9"/>
    </row>
    <row r="245" ht="12">
      <c r="K245" s="9"/>
    </row>
    <row r="246" ht="12">
      <c r="K246" s="9"/>
    </row>
    <row r="247" ht="12">
      <c r="K247" s="9"/>
    </row>
    <row r="248" ht="12">
      <c r="K248" s="9"/>
    </row>
    <row r="249" ht="12">
      <c r="K249" s="9"/>
    </row>
    <row r="250" ht="12">
      <c r="K250" s="9"/>
    </row>
    <row r="251" ht="12">
      <c r="K251" s="9"/>
    </row>
    <row r="252" ht="12">
      <c r="K252" s="9"/>
    </row>
    <row r="253" ht="12">
      <c r="K253" s="9"/>
    </row>
    <row r="254" ht="12">
      <c r="K254" s="9"/>
    </row>
    <row r="255" ht="12">
      <c r="K255" s="9"/>
    </row>
    <row r="256" ht="12">
      <c r="K256" s="9"/>
    </row>
    <row r="257" ht="12">
      <c r="K257" s="9"/>
    </row>
    <row r="258" ht="12">
      <c r="K258" s="9"/>
    </row>
    <row r="259" ht="12">
      <c r="K259" s="9"/>
    </row>
    <row r="260" ht="12">
      <c r="K260" s="9"/>
    </row>
    <row r="261" ht="12">
      <c r="K261" s="9"/>
    </row>
    <row r="262" ht="12">
      <c r="K262" s="9"/>
    </row>
    <row r="263" ht="12">
      <c r="K263" s="9"/>
    </row>
    <row r="264" ht="12">
      <c r="K264" s="9"/>
    </row>
    <row r="265" ht="12">
      <c r="K265" s="9"/>
    </row>
    <row r="266" ht="12">
      <c r="K266" s="9"/>
    </row>
    <row r="267" ht="12">
      <c r="K267" s="9"/>
    </row>
    <row r="268" ht="12">
      <c r="K268" s="9"/>
    </row>
    <row r="269" ht="12">
      <c r="K269" s="9"/>
    </row>
    <row r="270" ht="12">
      <c r="K270" s="9"/>
    </row>
    <row r="271" ht="12">
      <c r="K271" s="9"/>
    </row>
    <row r="272" ht="12">
      <c r="K272" s="9"/>
    </row>
    <row r="273" ht="12">
      <c r="K273" s="9"/>
    </row>
    <row r="274" ht="12">
      <c r="K274" s="9"/>
    </row>
    <row r="275" ht="12">
      <c r="K275" s="9"/>
    </row>
    <row r="276" ht="12">
      <c r="K276" s="9"/>
    </row>
    <row r="277" ht="12">
      <c r="K277" s="9"/>
    </row>
    <row r="278" ht="12">
      <c r="K278" s="9"/>
    </row>
    <row r="279" ht="12">
      <c r="K279" s="9"/>
    </row>
    <row r="280" ht="12">
      <c r="K280" s="9"/>
    </row>
    <row r="281" ht="12">
      <c r="K281" s="9"/>
    </row>
    <row r="282" ht="12">
      <c r="K282" s="9"/>
    </row>
    <row r="283" ht="12">
      <c r="K283" s="9"/>
    </row>
    <row r="284" ht="12">
      <c r="K284" s="9"/>
    </row>
    <row r="285" ht="12">
      <c r="K285" s="9"/>
    </row>
    <row r="286" ht="12">
      <c r="K286" s="9"/>
    </row>
    <row r="287" ht="12">
      <c r="K287" s="9"/>
    </row>
    <row r="288" ht="12">
      <c r="K288" s="9"/>
    </row>
    <row r="289" ht="12">
      <c r="K289" s="9"/>
    </row>
    <row r="290" ht="12">
      <c r="K290" s="9"/>
    </row>
    <row r="291" ht="12">
      <c r="K291" s="9"/>
    </row>
    <row r="292" ht="12">
      <c r="K292" s="9"/>
    </row>
    <row r="293" ht="12">
      <c r="K293" s="9"/>
    </row>
    <row r="294" ht="12">
      <c r="K294" s="9"/>
    </row>
    <row r="295" ht="12">
      <c r="K295" s="9"/>
    </row>
    <row r="296" ht="12">
      <c r="K296" s="9"/>
    </row>
    <row r="297" ht="12">
      <c r="K297" s="9"/>
    </row>
    <row r="298" ht="12">
      <c r="K298" s="9"/>
    </row>
    <row r="299" ht="12">
      <c r="K299" s="9"/>
    </row>
    <row r="300" ht="12">
      <c r="K300" s="9"/>
    </row>
    <row r="301" ht="12">
      <c r="K301" s="9"/>
    </row>
    <row r="302" ht="12">
      <c r="K302" s="9"/>
    </row>
    <row r="303" ht="12">
      <c r="K303" s="9"/>
    </row>
    <row r="304" ht="12">
      <c r="K304" s="9"/>
    </row>
    <row r="305" ht="12">
      <c r="K305" s="9"/>
    </row>
    <row r="306" ht="12">
      <c r="K306" s="9"/>
    </row>
    <row r="307" ht="12">
      <c r="K307" s="9"/>
    </row>
    <row r="308" ht="12">
      <c r="K308" s="9"/>
    </row>
    <row r="309" ht="12">
      <c r="K309" s="9"/>
    </row>
    <row r="310" ht="12">
      <c r="K310" s="9"/>
    </row>
    <row r="311" ht="12">
      <c r="K311" s="9"/>
    </row>
    <row r="312" ht="12">
      <c r="K312" s="9"/>
    </row>
    <row r="313" ht="12">
      <c r="K313" s="9"/>
    </row>
    <row r="314" ht="12">
      <c r="K314" s="9"/>
    </row>
    <row r="315" ht="12">
      <c r="K315" s="9"/>
    </row>
    <row r="316" ht="12">
      <c r="K316" s="9"/>
    </row>
    <row r="317" ht="12">
      <c r="K317" s="9"/>
    </row>
    <row r="318" ht="12">
      <c r="K318" s="9"/>
    </row>
    <row r="319" ht="12">
      <c r="K319" s="9"/>
    </row>
    <row r="320" ht="12">
      <c r="K320" s="9"/>
    </row>
    <row r="321" ht="12">
      <c r="K321" s="9"/>
    </row>
    <row r="322" ht="12">
      <c r="K322" s="9"/>
    </row>
    <row r="323" ht="12">
      <c r="K323" s="9"/>
    </row>
    <row r="324" ht="12">
      <c r="K324" s="9"/>
    </row>
    <row r="325" ht="12">
      <c r="K325" s="9"/>
    </row>
    <row r="326" ht="12">
      <c r="K326" s="9"/>
    </row>
    <row r="327" ht="12">
      <c r="K327" s="9"/>
    </row>
    <row r="328" ht="12">
      <c r="K328" s="9"/>
    </row>
    <row r="329" ht="12">
      <c r="K329" s="9"/>
    </row>
    <row r="330" ht="12">
      <c r="K330" s="9"/>
    </row>
    <row r="331" ht="12">
      <c r="K331" s="9"/>
    </row>
    <row r="332" ht="12">
      <c r="K332" s="9"/>
    </row>
    <row r="333" ht="12">
      <c r="K333" s="9"/>
    </row>
    <row r="334" ht="12">
      <c r="K334" s="9"/>
    </row>
    <row r="335" ht="12">
      <c r="K335" s="9"/>
    </row>
    <row r="336" ht="12">
      <c r="K336" s="9"/>
    </row>
    <row r="337" ht="12">
      <c r="K337" s="9"/>
    </row>
    <row r="338" ht="12">
      <c r="K338" s="9"/>
    </row>
    <row r="339" ht="12">
      <c r="K339" s="9"/>
    </row>
    <row r="340" ht="12">
      <c r="K340" s="9"/>
    </row>
    <row r="341" ht="12">
      <c r="K341" s="9"/>
    </row>
    <row r="342" ht="12">
      <c r="K342" s="9"/>
    </row>
    <row r="343" ht="12">
      <c r="K343" s="9"/>
    </row>
    <row r="344" ht="12">
      <c r="K344" s="9"/>
    </row>
    <row r="345" ht="12">
      <c r="K345" s="9"/>
    </row>
    <row r="346" ht="12">
      <c r="K346" s="9"/>
    </row>
    <row r="347" ht="12">
      <c r="K347" s="9"/>
    </row>
    <row r="348" ht="12">
      <c r="K348" s="9"/>
    </row>
    <row r="349" ht="12">
      <c r="K349" s="9"/>
    </row>
    <row r="350" ht="12">
      <c r="K350" s="9"/>
    </row>
    <row r="351" ht="12">
      <c r="K351" s="9"/>
    </row>
    <row r="352" ht="12">
      <c r="K352" s="9"/>
    </row>
    <row r="353" ht="12">
      <c r="K353" s="9"/>
    </row>
    <row r="354" ht="12">
      <c r="K354" s="9"/>
    </row>
    <row r="355" ht="12">
      <c r="K355" s="9"/>
    </row>
    <row r="356" ht="12">
      <c r="K356" s="9"/>
    </row>
    <row r="357" ht="12">
      <c r="K357" s="9"/>
    </row>
    <row r="358" ht="12">
      <c r="K358" s="9"/>
    </row>
    <row r="359" ht="12">
      <c r="K359" s="9"/>
    </row>
    <row r="360" ht="12">
      <c r="K360" s="9"/>
    </row>
    <row r="361" ht="12">
      <c r="K361" s="9"/>
    </row>
    <row r="362" ht="12">
      <c r="K362" s="9"/>
    </row>
    <row r="363" ht="12">
      <c r="K363" s="9"/>
    </row>
    <row r="364" ht="12">
      <c r="K364" s="9"/>
    </row>
    <row r="365" ht="12">
      <c r="K365" s="9"/>
    </row>
    <row r="366" ht="12">
      <c r="K366" s="9"/>
    </row>
    <row r="367" ht="12">
      <c r="K367" s="9"/>
    </row>
    <row r="368" ht="12">
      <c r="K368" s="9"/>
    </row>
    <row r="369" ht="12">
      <c r="K369" s="9"/>
    </row>
    <row r="370" ht="12">
      <c r="K370" s="9"/>
    </row>
    <row r="371" ht="12">
      <c r="K371" s="9"/>
    </row>
    <row r="372" ht="12">
      <c r="K372" s="9"/>
    </row>
    <row r="373" ht="12">
      <c r="K373" s="9"/>
    </row>
    <row r="374" ht="12">
      <c r="K374" s="9"/>
    </row>
    <row r="375" ht="12">
      <c r="K375" s="9"/>
    </row>
    <row r="376" ht="12">
      <c r="K376" s="9"/>
    </row>
    <row r="377" ht="12">
      <c r="K377" s="9"/>
    </row>
    <row r="378" ht="12">
      <c r="K378" s="9"/>
    </row>
    <row r="379" ht="12">
      <c r="K379" s="9"/>
    </row>
    <row r="380" ht="12">
      <c r="K380" s="9"/>
    </row>
    <row r="381" ht="12">
      <c r="K381" s="9"/>
    </row>
    <row r="382" ht="12">
      <c r="K382" s="9"/>
    </row>
    <row r="383" ht="12">
      <c r="K383" s="9"/>
    </row>
    <row r="384" ht="12">
      <c r="K384" s="9"/>
    </row>
    <row r="385" ht="12">
      <c r="K385" s="9"/>
    </row>
    <row r="386" ht="12">
      <c r="K386" s="9"/>
    </row>
    <row r="387" ht="12">
      <c r="K387" s="9"/>
    </row>
    <row r="388" ht="12">
      <c r="K388" s="9"/>
    </row>
    <row r="389" ht="12">
      <c r="K389" s="9"/>
    </row>
    <row r="390" ht="12">
      <c r="K390" s="9"/>
    </row>
    <row r="391" ht="12">
      <c r="K391" s="9"/>
    </row>
    <row r="392" ht="12">
      <c r="K392" s="9"/>
    </row>
    <row r="393" ht="12">
      <c r="K393" s="9"/>
    </row>
    <row r="394" ht="12">
      <c r="K394" s="9"/>
    </row>
    <row r="395" ht="12">
      <c r="K395" s="9"/>
    </row>
    <row r="396" ht="12">
      <c r="K396" s="9"/>
    </row>
    <row r="397" ht="12">
      <c r="K397" s="9"/>
    </row>
    <row r="398" ht="12">
      <c r="K398" s="9"/>
    </row>
    <row r="399" ht="12">
      <c r="K399" s="9"/>
    </row>
    <row r="400" ht="12">
      <c r="K400" s="9"/>
    </row>
    <row r="401" ht="12">
      <c r="K401" s="9"/>
    </row>
    <row r="402" ht="12">
      <c r="K402" s="9"/>
    </row>
    <row r="403" ht="12">
      <c r="K403" s="9"/>
    </row>
    <row r="404" ht="12">
      <c r="K404" s="9"/>
    </row>
    <row r="405" ht="12">
      <c r="K405" s="9"/>
    </row>
    <row r="406" ht="12">
      <c r="K406" s="9"/>
    </row>
    <row r="407" ht="12">
      <c r="K407" s="9"/>
    </row>
    <row r="408" ht="12">
      <c r="K408" s="9"/>
    </row>
    <row r="409" ht="12">
      <c r="K409" s="9"/>
    </row>
    <row r="410" ht="12">
      <c r="K410" s="9"/>
    </row>
    <row r="411" ht="12">
      <c r="K411" s="9"/>
    </row>
    <row r="412" ht="12">
      <c r="K412" s="9"/>
    </row>
    <row r="413" ht="12">
      <c r="K413" s="9"/>
    </row>
    <row r="414" ht="12">
      <c r="K414" s="9"/>
    </row>
    <row r="415" ht="12">
      <c r="K415" s="9"/>
    </row>
    <row r="416" ht="12">
      <c r="K416" s="9"/>
    </row>
    <row r="417" ht="12">
      <c r="K417" s="9"/>
    </row>
    <row r="418" ht="12">
      <c r="K418" s="9"/>
    </row>
    <row r="419" ht="12">
      <c r="K419" s="9"/>
    </row>
    <row r="420" ht="12">
      <c r="K420" s="9"/>
    </row>
    <row r="421" ht="12">
      <c r="K421" s="9"/>
    </row>
    <row r="422" ht="12">
      <c r="K422" s="9"/>
    </row>
    <row r="423" ht="12">
      <c r="K423" s="9"/>
    </row>
    <row r="424" ht="12">
      <c r="K424" s="9"/>
    </row>
    <row r="425" ht="12">
      <c r="K425" s="9"/>
    </row>
    <row r="426" ht="12">
      <c r="K426" s="9"/>
    </row>
    <row r="427" ht="12">
      <c r="K427" s="9"/>
    </row>
    <row r="428" ht="12">
      <c r="K428" s="9"/>
    </row>
    <row r="429" ht="12">
      <c r="K429" s="9"/>
    </row>
    <row r="430" ht="12">
      <c r="K430" s="9"/>
    </row>
    <row r="431" ht="12">
      <c r="K431" s="9"/>
    </row>
    <row r="432" ht="12">
      <c r="K432" s="9"/>
    </row>
    <row r="433" ht="12">
      <c r="K433" s="9"/>
    </row>
    <row r="434" ht="12">
      <c r="K434" s="9"/>
    </row>
    <row r="435" ht="12">
      <c r="K435" s="9"/>
    </row>
    <row r="436" ht="12">
      <c r="K436" s="9"/>
    </row>
    <row r="437" ht="12">
      <c r="K437" s="9"/>
    </row>
    <row r="438" ht="12">
      <c r="K438" s="9"/>
    </row>
    <row r="439" ht="12">
      <c r="K439" s="9"/>
    </row>
    <row r="440" ht="12">
      <c r="K440" s="9"/>
    </row>
    <row r="441" ht="12">
      <c r="K441" s="9"/>
    </row>
    <row r="442" ht="12">
      <c r="K442" s="9"/>
    </row>
    <row r="443" ht="12">
      <c r="K443" s="9"/>
    </row>
    <row r="444" ht="12">
      <c r="K444" s="9"/>
    </row>
    <row r="445" ht="12">
      <c r="K445" s="9"/>
    </row>
    <row r="446" ht="12">
      <c r="K446" s="9"/>
    </row>
    <row r="447" ht="12">
      <c r="K447" s="9"/>
    </row>
    <row r="448" ht="12">
      <c r="K448" s="9"/>
    </row>
    <row r="449" ht="12">
      <c r="K449" s="9"/>
    </row>
    <row r="450" ht="12">
      <c r="K450" s="9"/>
    </row>
    <row r="451" ht="12">
      <c r="K451" s="9"/>
    </row>
    <row r="452" ht="12">
      <c r="K452" s="9"/>
    </row>
    <row r="453" ht="12">
      <c r="K453" s="9"/>
    </row>
    <row r="454" ht="12">
      <c r="K454" s="9"/>
    </row>
    <row r="455" ht="12">
      <c r="K455" s="9"/>
    </row>
    <row r="456" ht="12">
      <c r="K456" s="9"/>
    </row>
    <row r="457" ht="12">
      <c r="K457" s="9"/>
    </row>
    <row r="458" ht="12">
      <c r="K458" s="9"/>
    </row>
    <row r="459" ht="12">
      <c r="K459" s="9"/>
    </row>
    <row r="460" ht="12">
      <c r="K460" s="9"/>
    </row>
    <row r="461" ht="12">
      <c r="K461" s="9"/>
    </row>
    <row r="462" ht="12">
      <c r="K462" s="9"/>
    </row>
    <row r="463" ht="12">
      <c r="K463" s="9"/>
    </row>
    <row r="464" ht="12">
      <c r="K464" s="9"/>
    </row>
    <row r="465" ht="12">
      <c r="K465" s="9"/>
    </row>
    <row r="466" ht="12">
      <c r="K466" s="9"/>
    </row>
    <row r="467" ht="12">
      <c r="K467" s="9"/>
    </row>
    <row r="468" ht="12">
      <c r="K468" s="9"/>
    </row>
    <row r="469" ht="12">
      <c r="K469" s="9"/>
    </row>
    <row r="470" ht="12">
      <c r="K470" s="9"/>
    </row>
    <row r="471" ht="12">
      <c r="K471" s="9"/>
    </row>
    <row r="472" ht="12">
      <c r="K472" s="9"/>
    </row>
    <row r="473" ht="12">
      <c r="K473" s="9"/>
    </row>
    <row r="474" ht="12">
      <c r="K474" s="9"/>
    </row>
    <row r="475" ht="12">
      <c r="K475" s="9"/>
    </row>
    <row r="476" ht="12">
      <c r="K476" s="9"/>
    </row>
    <row r="477" ht="12">
      <c r="K477" s="9"/>
    </row>
    <row r="478" ht="12">
      <c r="K478" s="9"/>
    </row>
    <row r="479" ht="12">
      <c r="K479" s="9"/>
    </row>
    <row r="480" ht="12">
      <c r="K480" s="9"/>
    </row>
    <row r="481" ht="12">
      <c r="K481" s="9"/>
    </row>
    <row r="482" ht="12">
      <c r="K482" s="9"/>
    </row>
    <row r="483" ht="12">
      <c r="K483" s="9"/>
    </row>
    <row r="484" ht="12">
      <c r="K484" s="9"/>
    </row>
    <row r="485" ht="12">
      <c r="K485" s="9"/>
    </row>
    <row r="486" ht="12">
      <c r="K486" s="9"/>
    </row>
    <row r="487" ht="12">
      <c r="K487" s="9"/>
    </row>
    <row r="488" ht="12">
      <c r="K488" s="9"/>
    </row>
    <row r="489" ht="12">
      <c r="K489" s="9"/>
    </row>
    <row r="490" ht="12">
      <c r="K490" s="9"/>
    </row>
    <row r="491" ht="12">
      <c r="K491" s="9"/>
    </row>
    <row r="492" ht="12">
      <c r="K492" s="9"/>
    </row>
    <row r="493" ht="12">
      <c r="K493" s="9"/>
    </row>
    <row r="494" ht="12">
      <c r="K494" s="9"/>
    </row>
    <row r="495" ht="12">
      <c r="K495" s="9"/>
    </row>
    <row r="496" ht="12">
      <c r="K496" s="9"/>
    </row>
    <row r="497" ht="12">
      <c r="K497" s="9"/>
    </row>
    <row r="498" ht="12">
      <c r="K498" s="9"/>
    </row>
    <row r="499" ht="12">
      <c r="K499" s="9"/>
    </row>
    <row r="500" ht="12">
      <c r="K500" s="9"/>
    </row>
    <row r="501" ht="12">
      <c r="K501" s="9"/>
    </row>
    <row r="502" ht="12">
      <c r="K502" s="9"/>
    </row>
    <row r="503" ht="12">
      <c r="K503" s="9"/>
    </row>
    <row r="504" ht="12">
      <c r="K504" s="9"/>
    </row>
    <row r="505" ht="12">
      <c r="K505" s="9"/>
    </row>
    <row r="506" ht="12">
      <c r="K506" s="9"/>
    </row>
    <row r="507" ht="12">
      <c r="K507" s="9"/>
    </row>
    <row r="508" ht="12">
      <c r="K508" s="9"/>
    </row>
    <row r="509" ht="12">
      <c r="K509" s="9"/>
    </row>
    <row r="510" ht="12">
      <c r="K510" s="9"/>
    </row>
    <row r="511" ht="12">
      <c r="K511" s="9"/>
    </row>
    <row r="512" ht="12">
      <c r="K512" s="9"/>
    </row>
    <row r="513" ht="12">
      <c r="K513" s="9"/>
    </row>
    <row r="514" ht="12">
      <c r="K514" s="9"/>
    </row>
    <row r="515" ht="12">
      <c r="K515" s="9"/>
    </row>
    <row r="516" ht="12">
      <c r="K516" s="9"/>
    </row>
    <row r="517" ht="12">
      <c r="K517" s="9"/>
    </row>
    <row r="518" ht="12">
      <c r="K518" s="9"/>
    </row>
    <row r="519" ht="12">
      <c r="K519" s="9"/>
    </row>
    <row r="520" ht="12">
      <c r="K520" s="9"/>
    </row>
    <row r="521" ht="12">
      <c r="K521" s="9"/>
    </row>
    <row r="522" ht="12">
      <c r="K522" s="9"/>
    </row>
    <row r="523" ht="12">
      <c r="K523" s="9"/>
    </row>
    <row r="524" ht="12">
      <c r="K524" s="9"/>
    </row>
    <row r="525" ht="12">
      <c r="K525" s="9"/>
    </row>
    <row r="526" ht="12">
      <c r="K526" s="9"/>
    </row>
    <row r="527" ht="12">
      <c r="K527" s="9"/>
    </row>
    <row r="528" ht="12">
      <c r="K528" s="9"/>
    </row>
    <row r="529" ht="12">
      <c r="K529" s="9"/>
    </row>
    <row r="530" ht="12">
      <c r="K530" s="9"/>
    </row>
    <row r="531" ht="12">
      <c r="K531" s="9"/>
    </row>
    <row r="532" ht="12">
      <c r="K532" s="9"/>
    </row>
    <row r="533" ht="12">
      <c r="K533" s="9"/>
    </row>
    <row r="534" ht="12">
      <c r="K534" s="9"/>
    </row>
    <row r="535" ht="12">
      <c r="K535" s="9"/>
    </row>
    <row r="536" ht="12">
      <c r="K536" s="9"/>
    </row>
    <row r="537" ht="12">
      <c r="K537" s="9"/>
    </row>
    <row r="538" ht="12">
      <c r="K538" s="9"/>
    </row>
    <row r="539" ht="12">
      <c r="K539" s="9"/>
    </row>
    <row r="540" ht="12">
      <c r="K540" s="9"/>
    </row>
    <row r="541" ht="12">
      <c r="K541" s="9"/>
    </row>
    <row r="542" ht="12">
      <c r="K542" s="9"/>
    </row>
    <row r="543" ht="12">
      <c r="K543" s="9"/>
    </row>
    <row r="544" ht="12">
      <c r="K544" s="9"/>
    </row>
    <row r="545" ht="12">
      <c r="K545" s="9"/>
    </row>
    <row r="546" ht="12">
      <c r="K546" s="9"/>
    </row>
    <row r="547" ht="12">
      <c r="K547" s="9"/>
    </row>
    <row r="548" ht="12">
      <c r="K548" s="9"/>
    </row>
    <row r="549" ht="12">
      <c r="K549" s="9"/>
    </row>
    <row r="550" ht="12">
      <c r="K550" s="9"/>
    </row>
    <row r="551" ht="12">
      <c r="K551" s="9"/>
    </row>
    <row r="552" ht="12">
      <c r="K552" s="9"/>
    </row>
    <row r="553" ht="12">
      <c r="K553" s="9"/>
    </row>
    <row r="554" ht="12">
      <c r="K554" s="9"/>
    </row>
    <row r="555" ht="12">
      <c r="K555" s="9"/>
    </row>
    <row r="556" ht="12">
      <c r="K556" s="9"/>
    </row>
    <row r="557" ht="12">
      <c r="K557" s="9"/>
    </row>
    <row r="558" ht="12">
      <c r="K558" s="9"/>
    </row>
    <row r="559" ht="12">
      <c r="K559" s="9"/>
    </row>
    <row r="560" ht="12">
      <c r="K560" s="9"/>
    </row>
    <row r="561" ht="12">
      <c r="K561" s="9"/>
    </row>
    <row r="562" ht="12">
      <c r="K562" s="9"/>
    </row>
    <row r="563" ht="12">
      <c r="K563" s="9"/>
    </row>
    <row r="564" ht="12">
      <c r="K564" s="9"/>
    </row>
    <row r="565" ht="12">
      <c r="K565" s="9"/>
    </row>
    <row r="566" ht="12">
      <c r="K566" s="9"/>
    </row>
    <row r="567" ht="12">
      <c r="K567" s="9"/>
    </row>
    <row r="568" ht="12">
      <c r="K568" s="9"/>
    </row>
    <row r="569" ht="12">
      <c r="K569" s="9"/>
    </row>
    <row r="570" ht="12">
      <c r="K570" s="9"/>
    </row>
    <row r="571" ht="12">
      <c r="K571" s="9"/>
    </row>
    <row r="572" ht="12">
      <c r="K572" s="9"/>
    </row>
    <row r="573" ht="12">
      <c r="K573" s="9"/>
    </row>
    <row r="574" ht="12">
      <c r="K574" s="9"/>
    </row>
    <row r="575" ht="12">
      <c r="K575" s="9"/>
    </row>
    <row r="576" ht="12">
      <c r="K576" s="9"/>
    </row>
    <row r="577" ht="12">
      <c r="K577" s="9"/>
    </row>
    <row r="578" ht="12">
      <c r="K578" s="9"/>
    </row>
    <row r="579" ht="12">
      <c r="K579" s="9"/>
    </row>
    <row r="580" ht="12">
      <c r="K580" s="9"/>
    </row>
    <row r="581" ht="12">
      <c r="K581" s="9"/>
    </row>
    <row r="582" ht="12">
      <c r="K582" s="9"/>
    </row>
    <row r="583" ht="12">
      <c r="K583" s="9"/>
    </row>
    <row r="584" ht="12">
      <c r="K584" s="9"/>
    </row>
    <row r="585" ht="12">
      <c r="K585" s="9"/>
    </row>
    <row r="586" ht="12">
      <c r="K586" s="9"/>
    </row>
    <row r="587" ht="12">
      <c r="K587" s="9"/>
    </row>
    <row r="588" ht="12">
      <c r="K588" s="9"/>
    </row>
    <row r="589" ht="12">
      <c r="K589" s="9"/>
    </row>
    <row r="590" ht="12">
      <c r="K590" s="9"/>
    </row>
    <row r="591" ht="12">
      <c r="K591" s="9"/>
    </row>
    <row r="592" ht="12">
      <c r="K592" s="9"/>
    </row>
    <row r="593" ht="12">
      <c r="K593" s="9"/>
    </row>
    <row r="594" ht="12">
      <c r="K594" s="9"/>
    </row>
    <row r="595" ht="12">
      <c r="K595" s="9"/>
    </row>
    <row r="596" ht="12">
      <c r="K596" s="9"/>
    </row>
    <row r="597" ht="12">
      <c r="K597" s="9"/>
    </row>
    <row r="598" ht="12">
      <c r="K598" s="9"/>
    </row>
    <row r="599" ht="12">
      <c r="K599" s="9"/>
    </row>
    <row r="600" ht="12">
      <c r="K600" s="9"/>
    </row>
    <row r="601" ht="12">
      <c r="K601" s="9"/>
    </row>
    <row r="602" ht="12">
      <c r="K602" s="9"/>
    </row>
    <row r="603" ht="12">
      <c r="K603" s="9"/>
    </row>
    <row r="604" ht="12">
      <c r="K604" s="9"/>
    </row>
    <row r="605" ht="12">
      <c r="K605" s="9"/>
    </row>
    <row r="606" ht="12">
      <c r="K606" s="9"/>
    </row>
    <row r="607" ht="12">
      <c r="K607" s="9"/>
    </row>
    <row r="608" ht="12">
      <c r="K608" s="9"/>
    </row>
    <row r="609" ht="12">
      <c r="K609" s="9"/>
    </row>
    <row r="610" ht="12">
      <c r="K610" s="9"/>
    </row>
    <row r="611" ht="12">
      <c r="K611" s="9"/>
    </row>
    <row r="612" ht="12">
      <c r="K612" s="9"/>
    </row>
    <row r="613" ht="12">
      <c r="K613" s="9"/>
    </row>
    <row r="614" ht="12">
      <c r="K614" s="9"/>
    </row>
    <row r="615" ht="12">
      <c r="K615" s="9"/>
    </row>
    <row r="616" ht="12">
      <c r="K616" s="9"/>
    </row>
    <row r="617" ht="12">
      <c r="K617" s="9"/>
    </row>
    <row r="618" ht="12">
      <c r="K618" s="9"/>
    </row>
    <row r="619" ht="12">
      <c r="K619" s="9"/>
    </row>
    <row r="620" ht="12">
      <c r="K620" s="9"/>
    </row>
    <row r="621" ht="12">
      <c r="K621" s="9"/>
    </row>
    <row r="622" ht="12">
      <c r="K622" s="9"/>
    </row>
    <row r="623" ht="12">
      <c r="K623" s="9"/>
    </row>
    <row r="624" ht="12">
      <c r="K624" s="9"/>
    </row>
    <row r="625" ht="12">
      <c r="K625" s="9"/>
    </row>
    <row r="626" ht="12">
      <c r="K626" s="9"/>
    </row>
    <row r="627" ht="12">
      <c r="K627" s="9"/>
    </row>
    <row r="628" ht="12">
      <c r="K628" s="9"/>
    </row>
    <row r="629" ht="12">
      <c r="K629" s="9"/>
    </row>
    <row r="630" ht="12">
      <c r="K630" s="9"/>
    </row>
    <row r="631" ht="12">
      <c r="K631" s="9"/>
    </row>
    <row r="632" ht="12">
      <c r="K632" s="9"/>
    </row>
    <row r="633" ht="12">
      <c r="K633" s="9"/>
    </row>
    <row r="634" ht="12">
      <c r="K634" s="9"/>
    </row>
    <row r="635" ht="12">
      <c r="K635" s="9"/>
    </row>
    <row r="636" ht="12">
      <c r="K636" s="9"/>
    </row>
    <row r="637" ht="12">
      <c r="K637" s="9"/>
    </row>
    <row r="638" ht="12">
      <c r="K638" s="9"/>
    </row>
    <row r="639" ht="12">
      <c r="K639" s="9"/>
    </row>
    <row r="640" ht="12">
      <c r="K640" s="9"/>
    </row>
    <row r="641" ht="12">
      <c r="K641" s="9"/>
    </row>
    <row r="642" ht="12">
      <c r="K642" s="9"/>
    </row>
    <row r="643" ht="12">
      <c r="K643" s="9"/>
    </row>
    <row r="644" ht="12">
      <c r="K644" s="9"/>
    </row>
    <row r="645" ht="12">
      <c r="K645" s="9"/>
    </row>
    <row r="646" ht="12">
      <c r="K646" s="9"/>
    </row>
    <row r="647" ht="12">
      <c r="K647" s="9"/>
    </row>
    <row r="648" ht="12">
      <c r="K648" s="9"/>
    </row>
    <row r="649" ht="12">
      <c r="K649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3">
      <pane ySplit="510" topLeftCell="BM31" activePane="bottomLeft" state="split"/>
      <selection pane="topLeft" activeCell="N3" sqref="N1:N16384"/>
      <selection pane="bottomLeft" activeCell="F8" sqref="F8"/>
    </sheetView>
  </sheetViews>
  <sheetFormatPr defaultColWidth="9.140625" defaultRowHeight="12.75"/>
  <cols>
    <col min="1" max="1" width="13.28125" style="4" customWidth="1"/>
    <col min="2" max="4" width="9.28125" style="4" customWidth="1"/>
    <col min="5" max="5" width="9.28125" style="10" customWidth="1"/>
    <col min="6" max="6" width="27.421875" style="4" customWidth="1"/>
    <col min="7" max="7" width="20.140625" style="4" bestFit="1" customWidth="1"/>
    <col min="8" max="8" width="8.00390625" style="10" customWidth="1"/>
    <col min="9" max="9" width="7.57421875" style="10" customWidth="1"/>
    <col min="10" max="10" width="7.421875" style="10" customWidth="1"/>
    <col min="11" max="11" width="7.7109375" style="10" customWidth="1"/>
    <col min="12" max="12" width="16.8515625" style="10" customWidth="1"/>
    <col min="13" max="14" width="8.00390625" style="90" customWidth="1"/>
    <col min="15" max="15" width="9.7109375" style="10" customWidth="1"/>
    <col min="16" max="16" width="14.421875" style="10" customWidth="1"/>
    <col min="17" max="17" width="12.140625" style="10" bestFit="1" customWidth="1"/>
    <col min="18" max="18" width="30.421875" style="4" customWidth="1"/>
    <col min="19" max="20" width="34.28125" style="4" customWidth="1"/>
    <col min="21" max="21" width="69.00390625" style="4" customWidth="1"/>
    <col min="22" max="22" width="40.28125" style="4" customWidth="1"/>
    <col min="23" max="16384" width="9.140625" style="4" customWidth="1"/>
  </cols>
  <sheetData>
    <row r="1" spans="1:17" s="1" customFormat="1" ht="15.75">
      <c r="A1" s="1" t="s">
        <v>1727</v>
      </c>
      <c r="E1" s="22"/>
      <c r="H1" s="22"/>
      <c r="I1" s="22"/>
      <c r="J1" s="22"/>
      <c r="K1" s="22"/>
      <c r="L1" s="22"/>
      <c r="M1" s="89"/>
      <c r="N1" s="89"/>
      <c r="O1" s="22"/>
      <c r="P1" s="22"/>
      <c r="Q1" s="22"/>
    </row>
    <row r="2" spans="5:14" ht="12.75">
      <c r="E2" s="11" t="s">
        <v>1949</v>
      </c>
      <c r="K2" s="11" t="s">
        <v>706</v>
      </c>
      <c r="N2" s="94" t="s">
        <v>1689</v>
      </c>
    </row>
    <row r="3" spans="1:22" s="12" customFormat="1" ht="12.75">
      <c r="A3" s="12" t="s">
        <v>1530</v>
      </c>
      <c r="B3" s="12" t="s">
        <v>1531</v>
      </c>
      <c r="C3" s="12" t="s">
        <v>1530</v>
      </c>
      <c r="D3" s="12" t="s">
        <v>1531</v>
      </c>
      <c r="E3" s="12" t="s">
        <v>1076</v>
      </c>
      <c r="F3" s="12" t="s">
        <v>1084</v>
      </c>
      <c r="G3" s="12" t="s">
        <v>1086</v>
      </c>
      <c r="H3" s="12" t="s">
        <v>1901</v>
      </c>
      <c r="I3" s="12" t="s">
        <v>1186</v>
      </c>
      <c r="J3" s="12" t="s">
        <v>616</v>
      </c>
      <c r="K3" s="12" t="s">
        <v>707</v>
      </c>
      <c r="L3" s="12" t="s">
        <v>573</v>
      </c>
      <c r="M3" s="91" t="s">
        <v>574</v>
      </c>
      <c r="N3" s="91" t="s">
        <v>1690</v>
      </c>
      <c r="O3" s="12" t="s">
        <v>1073</v>
      </c>
      <c r="P3" s="12" t="s">
        <v>1894</v>
      </c>
      <c r="Q3" s="12" t="s">
        <v>1087</v>
      </c>
      <c r="R3" s="12" t="s">
        <v>1085</v>
      </c>
      <c r="S3" s="12" t="s">
        <v>742</v>
      </c>
      <c r="T3" s="12" t="s">
        <v>237</v>
      </c>
      <c r="U3" s="12" t="s">
        <v>1691</v>
      </c>
      <c r="V3" s="12" t="s">
        <v>1875</v>
      </c>
    </row>
    <row r="7" spans="13:14" s="3" customFormat="1" ht="12">
      <c r="M7" s="92"/>
      <c r="N7" s="92"/>
    </row>
    <row r="9" ht="12.75">
      <c r="A9" s="45"/>
    </row>
    <row r="10" spans="13:14" s="10" customFormat="1" ht="12.75">
      <c r="M10" s="90"/>
      <c r="N10" s="90"/>
    </row>
    <row r="12" spans="13:14" s="10" customFormat="1" ht="12.75">
      <c r="M12" s="90"/>
      <c r="N12" s="90"/>
    </row>
    <row r="13" spans="7:14" s="43" customFormat="1" ht="12.75">
      <c r="G13" s="42" t="s">
        <v>1949</v>
      </c>
      <c r="H13" s="43">
        <f>SUM(H4:H12)</f>
        <v>0</v>
      </c>
      <c r="I13" s="43">
        <f>SUM(I4:I12)</f>
        <v>0</v>
      </c>
      <c r="M13" s="93"/>
      <c r="N13" s="93"/>
    </row>
    <row r="14" spans="13:14" s="10" customFormat="1" ht="12.75">
      <c r="M14" s="90"/>
      <c r="N14" s="90"/>
    </row>
    <row r="15" spans="1:16" s="11" customFormat="1" ht="15.75">
      <c r="A15" s="53" t="s">
        <v>1187</v>
      </c>
      <c r="M15" s="94"/>
      <c r="N15" s="94"/>
      <c r="P15" s="14"/>
    </row>
    <row r="16" spans="1:7" ht="12.75">
      <c r="A16" s="101"/>
      <c r="B16" s="101"/>
      <c r="G16" s="23"/>
    </row>
    <row r="17" spans="1:7" ht="12.75">
      <c r="A17" s="101"/>
      <c r="B17" s="101"/>
      <c r="G17" s="23"/>
    </row>
    <row r="18" spans="5:17" s="2" customFormat="1" ht="12">
      <c r="E18" s="3"/>
      <c r="G18" s="9"/>
      <c r="H18" s="3"/>
      <c r="I18" s="3"/>
      <c r="J18" s="3"/>
      <c r="K18" s="3"/>
      <c r="L18" s="3"/>
      <c r="M18" s="92"/>
      <c r="N18" s="92"/>
      <c r="O18" s="3"/>
      <c r="P18" s="3"/>
      <c r="Q18" s="3"/>
    </row>
    <row r="19" spans="1:17" s="2" customFormat="1" ht="15.75">
      <c r="A19" s="1" t="s">
        <v>136</v>
      </c>
      <c r="E19" s="3"/>
      <c r="G19" s="9"/>
      <c r="H19" s="3"/>
      <c r="I19" s="3"/>
      <c r="J19" s="3"/>
      <c r="K19" s="3"/>
      <c r="L19" s="3"/>
      <c r="M19" s="92"/>
      <c r="N19" s="92"/>
      <c r="O19" s="3"/>
      <c r="P19" s="3"/>
      <c r="Q19" s="3"/>
    </row>
    <row r="24" ht="12.75">
      <c r="A24" s="45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A11" sqref="A11"/>
    </sheetView>
  </sheetViews>
  <sheetFormatPr defaultColWidth="9.140625" defaultRowHeight="12.75"/>
  <cols>
    <col min="1" max="1" width="24.421875" style="4" customWidth="1"/>
    <col min="2" max="2" width="24.57421875" style="4" customWidth="1"/>
    <col min="3" max="4" width="20.57421875" style="4" customWidth="1"/>
    <col min="5" max="6" width="13.421875" style="10" customWidth="1"/>
    <col min="7" max="7" width="12.8515625" style="10" customWidth="1"/>
    <col min="8" max="8" width="47.8515625" style="4" customWidth="1"/>
    <col min="9" max="16384" width="9.140625" style="4" customWidth="1"/>
  </cols>
  <sheetData>
    <row r="1" ht="15.75">
      <c r="A1" s="1" t="s">
        <v>1526</v>
      </c>
    </row>
    <row r="2" spans="2:8" s="6" customFormat="1" ht="12.75">
      <c r="B2" s="6" t="s">
        <v>1527</v>
      </c>
      <c r="C2" s="6" t="s">
        <v>1893</v>
      </c>
      <c r="D2" s="11" t="s">
        <v>742</v>
      </c>
      <c r="E2" s="11" t="s">
        <v>1894</v>
      </c>
      <c r="F2" s="11" t="s">
        <v>771</v>
      </c>
      <c r="G2" s="11" t="s">
        <v>772</v>
      </c>
      <c r="H2" s="6" t="s">
        <v>1691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3">
      <pane ySplit="480" topLeftCell="BM17" activePane="bottomLeft" state="split"/>
      <selection pane="topLeft" activeCell="C3" sqref="C3"/>
      <selection pane="bottomLeft" activeCell="A12" sqref="A12:IV38"/>
    </sheetView>
  </sheetViews>
  <sheetFormatPr defaultColWidth="9.140625" defaultRowHeight="12.75"/>
  <cols>
    <col min="1" max="1" width="3.8515625" style="4" customWidth="1"/>
    <col min="2" max="2" width="20.7109375" style="10" customWidth="1"/>
    <col min="3" max="3" width="10.00390625" style="34" customWidth="1"/>
    <col min="4" max="4" width="36.7109375" style="34" customWidth="1"/>
    <col min="5" max="5" width="23.57421875" style="10" customWidth="1"/>
    <col min="6" max="6" width="15.00390625" style="10" customWidth="1"/>
    <col min="7" max="7" width="12.8515625" style="10" customWidth="1"/>
    <col min="8" max="8" width="31.140625" style="3" customWidth="1"/>
    <col min="9" max="9" width="26.8515625" style="4" customWidth="1"/>
    <col min="10" max="10" width="22.421875" style="4" customWidth="1"/>
    <col min="11" max="11" width="55.8515625" style="4" customWidth="1"/>
    <col min="12" max="16384" width="9.140625" style="4" customWidth="1"/>
  </cols>
  <sheetData>
    <row r="1" spans="1:8" s="1" customFormat="1" ht="15.75">
      <c r="A1" s="1" t="s">
        <v>1872</v>
      </c>
      <c r="B1" s="22"/>
      <c r="C1" s="33"/>
      <c r="D1" s="33"/>
      <c r="E1" s="22"/>
      <c r="F1" s="22"/>
      <c r="G1" s="22"/>
      <c r="H1" s="14"/>
    </row>
    <row r="3" spans="2:11" s="3" customFormat="1" ht="12">
      <c r="B3" s="14"/>
      <c r="C3" s="14" t="s">
        <v>743</v>
      </c>
      <c r="D3" s="14" t="s">
        <v>616</v>
      </c>
      <c r="E3" s="14" t="s">
        <v>740</v>
      </c>
      <c r="F3" s="14" t="s">
        <v>743</v>
      </c>
      <c r="G3" s="14" t="s">
        <v>1894</v>
      </c>
      <c r="H3" s="14" t="s">
        <v>1893</v>
      </c>
      <c r="I3" s="14" t="s">
        <v>1873</v>
      </c>
      <c r="J3" s="14" t="s">
        <v>1874</v>
      </c>
      <c r="K3" s="14" t="s">
        <v>1875</v>
      </c>
    </row>
    <row r="4" spans="2:11" ht="12.75">
      <c r="B4" s="23"/>
      <c r="C4" s="54"/>
      <c r="D4" s="35"/>
      <c r="E4" s="23"/>
      <c r="G4" s="3"/>
      <c r="H4" s="2"/>
      <c r="K4" s="23"/>
    </row>
    <row r="5" spans="2:11" ht="12.75">
      <c r="B5" s="23"/>
      <c r="C5" s="54"/>
      <c r="D5" s="35"/>
      <c r="E5" s="23"/>
      <c r="G5" s="3"/>
      <c r="H5" s="2"/>
      <c r="K5" s="23"/>
    </row>
    <row r="6" spans="2:11" ht="12.75">
      <c r="B6" s="23"/>
      <c r="C6" s="54"/>
      <c r="D6" s="35"/>
      <c r="E6" s="23"/>
      <c r="G6" s="3"/>
      <c r="H6" s="2"/>
      <c r="K6" s="23"/>
    </row>
    <row r="7" spans="2:11" ht="12.75">
      <c r="B7" s="23"/>
      <c r="C7" s="54"/>
      <c r="D7" s="35"/>
      <c r="E7" s="23"/>
      <c r="G7" s="3"/>
      <c r="H7" s="2"/>
      <c r="K7" s="23"/>
    </row>
    <row r="8" spans="2:8" ht="12.75">
      <c r="B8" s="23"/>
      <c r="C8" s="35"/>
      <c r="D8" s="35"/>
      <c r="E8" s="23"/>
      <c r="H8" s="2"/>
    </row>
    <row r="9" spans="2:4" ht="12.75">
      <c r="B9" s="23"/>
      <c r="C9" s="35"/>
      <c r="D9" s="35"/>
    </row>
    <row r="10" spans="2:8" s="39" customFormat="1" ht="12.75">
      <c r="B10" s="42" t="s">
        <v>1949</v>
      </c>
      <c r="C10" s="57">
        <f>SUM(C4:C9)</f>
        <v>0</v>
      </c>
      <c r="D10" s="57"/>
      <c r="E10" s="43"/>
      <c r="F10" s="43"/>
      <c r="G10" s="43"/>
      <c r="H10" s="58"/>
    </row>
    <row r="11" spans="2:8" s="63" customFormat="1" ht="12.75">
      <c r="B11" s="64"/>
      <c r="C11" s="65"/>
      <c r="D11" s="65"/>
      <c r="E11" s="17"/>
      <c r="F11" s="17"/>
      <c r="G11" s="17"/>
      <c r="H11" s="16"/>
    </row>
    <row r="12" ht="12" customHeight="1">
      <c r="A12" s="6"/>
    </row>
    <row r="15" ht="12.75">
      <c r="I15" s="27"/>
    </row>
    <row r="16" ht="16.5">
      <c r="I16" s="26"/>
    </row>
    <row r="18" ht="12.75">
      <c r="I18" s="25"/>
    </row>
    <row r="21" ht="18.75">
      <c r="A21" s="13"/>
    </row>
    <row r="22" ht="12.75">
      <c r="A22" s="5"/>
    </row>
    <row r="23" ht="12.75">
      <c r="A23" s="24"/>
    </row>
    <row r="24" ht="12.75">
      <c r="A24" s="30"/>
    </row>
    <row r="25" ht="12.75">
      <c r="A25" s="30"/>
    </row>
    <row r="26" ht="12.75">
      <c r="A26" s="30"/>
    </row>
    <row r="29" ht="15.75">
      <c r="A29" s="1"/>
    </row>
    <row r="30" spans="1:3" ht="12.75">
      <c r="A30" s="59"/>
      <c r="B30" s="60"/>
      <c r="C30" s="61"/>
    </row>
    <row r="31" spans="1:3" ht="12.75">
      <c r="A31" s="62"/>
      <c r="B31" s="60"/>
      <c r="C31" s="61"/>
    </row>
    <row r="32" spans="1:3" ht="12.75">
      <c r="A32" s="62"/>
      <c r="B32" s="60"/>
      <c r="C32" s="61"/>
    </row>
    <row r="33" spans="1:3" ht="12.75">
      <c r="A33" s="24"/>
      <c r="B33" s="60"/>
      <c r="C33" s="61"/>
    </row>
    <row r="36" ht="22.5">
      <c r="A36" s="29"/>
    </row>
    <row r="37" ht="12.75">
      <c r="A37" s="28"/>
    </row>
    <row r="38" ht="12.75">
      <c r="A38" s="27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C15" sqref="C15"/>
    </sheetView>
  </sheetViews>
  <sheetFormatPr defaultColWidth="9.140625" defaultRowHeight="12.75"/>
  <cols>
    <col min="1" max="1" width="9.8515625" style="0" customWidth="1"/>
    <col min="2" max="2" width="8.421875" style="0" bestFit="1" customWidth="1"/>
    <col min="3" max="3" width="7.57421875" style="0" customWidth="1"/>
    <col min="4" max="4" width="5.28125" style="0" bestFit="1" customWidth="1"/>
    <col min="5" max="5" width="5.57421875" style="0" bestFit="1" customWidth="1"/>
    <col min="6" max="6" width="12.7109375" style="83" customWidth="1"/>
    <col min="7" max="7" width="12.140625" style="83" bestFit="1" customWidth="1"/>
    <col min="8" max="8" width="11.8515625" style="83" customWidth="1"/>
    <col min="9" max="9" width="24.00390625" style="2" customWidth="1"/>
    <col min="10" max="10" width="34.7109375" style="0" customWidth="1"/>
    <col min="11" max="11" width="20.421875" style="0" bestFit="1" customWidth="1"/>
  </cols>
  <sheetData>
    <row r="1" spans="1:9" s="4" customFormat="1" ht="15.75">
      <c r="A1" s="1" t="s">
        <v>1088</v>
      </c>
      <c r="F1" s="11" t="s">
        <v>1590</v>
      </c>
      <c r="G1" s="10"/>
      <c r="H1" s="10"/>
      <c r="I1" s="2"/>
    </row>
    <row r="2" spans="3:10" s="12" customFormat="1" ht="12.75">
      <c r="C2" s="12" t="s">
        <v>44</v>
      </c>
      <c r="D2" s="12" t="s">
        <v>45</v>
      </c>
      <c r="E2" s="12" t="s">
        <v>46</v>
      </c>
      <c r="F2" s="12" t="s">
        <v>1591</v>
      </c>
      <c r="G2" s="12" t="s">
        <v>1894</v>
      </c>
      <c r="H2" s="12" t="s">
        <v>772</v>
      </c>
      <c r="I2" s="32" t="s">
        <v>1893</v>
      </c>
      <c r="J2" s="12" t="s">
        <v>906</v>
      </c>
    </row>
    <row r="3" spans="6:8" s="2" customFormat="1" ht="12">
      <c r="F3" s="3"/>
      <c r="G3" s="3"/>
      <c r="H3" s="3"/>
    </row>
    <row r="4" spans="6:8" s="2" customFormat="1" ht="12">
      <c r="F4" s="3"/>
      <c r="G4" s="3"/>
      <c r="H4" s="3"/>
    </row>
    <row r="6" spans="1:8" s="2" customFormat="1" ht="12">
      <c r="A6" s="5" t="s">
        <v>1187</v>
      </c>
      <c r="F6" s="3"/>
      <c r="G6" s="3"/>
      <c r="H6" s="3"/>
    </row>
    <row r="9" spans="1:8" s="2" customFormat="1" ht="12">
      <c r="A9" s="5" t="s">
        <v>1939</v>
      </c>
      <c r="F9" s="3"/>
      <c r="G9" s="3"/>
      <c r="H9" s="3"/>
    </row>
    <row r="14" ht="12.75">
      <c r="A14" t="s">
        <v>1986</v>
      </c>
    </row>
    <row r="15" spans="1:2" ht="12.75">
      <c r="A15" t="s">
        <v>1987</v>
      </c>
      <c r="B15" t="s">
        <v>1988</v>
      </c>
    </row>
  </sheetData>
  <printOptions/>
  <pageMargins left="0.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B1">
      <selection activeCell="D7" sqref="D7"/>
    </sheetView>
  </sheetViews>
  <sheetFormatPr defaultColWidth="9.140625" defaultRowHeight="12.75"/>
  <cols>
    <col min="1" max="1" width="15.57421875" style="2" customWidth="1"/>
    <col min="2" max="2" width="14.28125" style="2" customWidth="1"/>
    <col min="3" max="3" width="31.8515625" style="2" customWidth="1"/>
    <col min="4" max="4" width="17.7109375" style="2" customWidth="1"/>
    <col min="5" max="6" width="12.8515625" style="3" customWidth="1"/>
    <col min="7" max="7" width="14.00390625" style="3" customWidth="1"/>
    <col min="8" max="8" width="25.28125" style="3" customWidth="1"/>
    <col min="9" max="9" width="25.00390625" style="3" customWidth="1"/>
    <col min="10" max="10" width="23.8515625" style="3" customWidth="1"/>
    <col min="11" max="11" width="27.421875" style="2" customWidth="1"/>
    <col min="12" max="12" width="20.140625" style="2" customWidth="1"/>
    <col min="13" max="13" width="12.7109375" style="2" customWidth="1"/>
    <col min="14" max="14" width="9.57421875" style="2" customWidth="1"/>
    <col min="15" max="16384" width="9.140625" style="2" customWidth="1"/>
  </cols>
  <sheetData>
    <row r="1" spans="3:14" s="102" customFormat="1" ht="12">
      <c r="C1" s="32" t="s">
        <v>1084</v>
      </c>
      <c r="D1" s="32"/>
      <c r="E1" s="32" t="s">
        <v>1894</v>
      </c>
      <c r="F1" s="32" t="s">
        <v>1128</v>
      </c>
      <c r="G1" s="32" t="s">
        <v>1087</v>
      </c>
      <c r="H1" s="32" t="s">
        <v>1893</v>
      </c>
      <c r="I1" s="32" t="s">
        <v>2088</v>
      </c>
      <c r="J1" s="32" t="s">
        <v>742</v>
      </c>
      <c r="K1" s="32" t="s">
        <v>1691</v>
      </c>
      <c r="L1" s="32" t="s">
        <v>1875</v>
      </c>
      <c r="M1" s="32" t="s">
        <v>1580</v>
      </c>
      <c r="N1" s="32" t="s">
        <v>1581</v>
      </c>
    </row>
    <row r="2" ht="12">
      <c r="A2" s="99" t="s">
        <v>48</v>
      </c>
    </row>
    <row r="3" spans="5:10" s="31" customFormat="1" ht="12">
      <c r="E3" s="7"/>
      <c r="F3" s="7"/>
      <c r="G3" s="7"/>
      <c r="I3" s="7"/>
      <c r="J3" s="7"/>
    </row>
    <row r="4" spans="5:10" s="31" customFormat="1" ht="12">
      <c r="E4" s="7"/>
      <c r="F4" s="7"/>
      <c r="G4" s="7"/>
      <c r="I4" s="7"/>
      <c r="J4" s="7"/>
    </row>
    <row r="5" spans="5:10" s="31" customFormat="1" ht="12">
      <c r="E5" s="7"/>
      <c r="F5" s="7"/>
      <c r="G5" s="7"/>
      <c r="I5" s="7"/>
      <c r="J5" s="7"/>
    </row>
    <row r="6" spans="5:10" s="31" customFormat="1" ht="12">
      <c r="E6" s="7"/>
      <c r="F6" s="7"/>
      <c r="G6" s="7"/>
      <c r="I6" s="7"/>
      <c r="J6" s="7"/>
    </row>
    <row r="7" spans="5:10" s="31" customFormat="1" ht="12">
      <c r="E7" s="7"/>
      <c r="F7" s="7"/>
      <c r="G7" s="7"/>
      <c r="H7" s="7"/>
      <c r="I7" s="7"/>
      <c r="J7" s="7"/>
    </row>
    <row r="8" spans="5:10" s="31" customFormat="1" ht="12">
      <c r="E8" s="7"/>
      <c r="F8" s="7"/>
      <c r="G8" s="7"/>
      <c r="H8" s="7"/>
      <c r="I8" s="7"/>
      <c r="J8" s="7"/>
    </row>
    <row r="9" spans="5:10" s="31" customFormat="1" ht="12">
      <c r="E9" s="7"/>
      <c r="F9" s="7"/>
      <c r="G9" s="7"/>
      <c r="H9" s="7"/>
      <c r="I9" s="7"/>
      <c r="J9" s="7"/>
    </row>
    <row r="10" spans="5:10" s="31" customFormat="1" ht="12">
      <c r="E10" s="7"/>
      <c r="F10" s="7"/>
      <c r="G10" s="7"/>
      <c r="H10" s="7"/>
      <c r="I10" s="7"/>
      <c r="J10" s="7"/>
    </row>
    <row r="11" spans="5:10" s="31" customFormat="1" ht="12">
      <c r="E11" s="7"/>
      <c r="F11" s="7"/>
      <c r="G11" s="7"/>
      <c r="H11" s="7"/>
      <c r="I11" s="7"/>
      <c r="J11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40"/>
  <sheetViews>
    <sheetView workbookViewId="0" topLeftCell="A1">
      <selection activeCell="D23" sqref="D23"/>
    </sheetView>
  </sheetViews>
  <sheetFormatPr defaultColWidth="9.140625" defaultRowHeight="12.75"/>
  <cols>
    <col min="1" max="1" width="20.140625" style="2" customWidth="1"/>
    <col min="2" max="2" width="13.140625" style="2" customWidth="1"/>
    <col min="3" max="5" width="14.7109375" style="2" customWidth="1"/>
    <col min="6" max="6" width="19.28125" style="2" customWidth="1"/>
    <col min="7" max="7" width="15.421875" style="2" customWidth="1"/>
    <col min="8" max="8" width="14.57421875" style="2" customWidth="1"/>
    <col min="9" max="9" width="16.00390625" style="2" customWidth="1"/>
    <col min="10" max="10" width="10.140625" style="2" customWidth="1"/>
    <col min="11" max="11" width="10.00390625" style="2" customWidth="1"/>
    <col min="12" max="14" width="7.8515625" style="2" bestFit="1" customWidth="1"/>
    <col min="15" max="15" width="9.140625" style="2" customWidth="1"/>
    <col min="16" max="16" width="11.28125" style="2" customWidth="1"/>
    <col min="17" max="17" width="12.7109375" style="2" customWidth="1"/>
    <col min="18" max="16384" width="9.140625" style="2" customWidth="1"/>
  </cols>
  <sheetData>
    <row r="1" spans="1:14" ht="15.75">
      <c r="A1" s="1" t="s">
        <v>944</v>
      </c>
      <c r="B1" s="1"/>
      <c r="C1" s="1"/>
      <c r="D1" s="1"/>
      <c r="E1" s="1"/>
      <c r="G1" s="3"/>
      <c r="H1" s="3"/>
      <c r="I1" s="3"/>
      <c r="J1" s="3"/>
      <c r="K1" s="3"/>
      <c r="L1" s="3"/>
      <c r="M1" s="3"/>
      <c r="N1" s="3"/>
    </row>
    <row r="2" spans="6:25" s="14" customFormat="1" ht="12">
      <c r="F2" s="14" t="s">
        <v>1871</v>
      </c>
      <c r="G2" s="14" t="s">
        <v>1871</v>
      </c>
      <c r="L2" s="14" t="s">
        <v>1869</v>
      </c>
      <c r="M2" s="14" t="s">
        <v>1868</v>
      </c>
      <c r="N2" s="14" t="s">
        <v>1871</v>
      </c>
      <c r="O2" s="14" t="s">
        <v>926</v>
      </c>
      <c r="P2" s="14" t="s">
        <v>48</v>
      </c>
      <c r="Q2" s="14" t="s">
        <v>1598</v>
      </c>
      <c r="U2" s="14" t="s">
        <v>1871</v>
      </c>
      <c r="V2" s="14" t="s">
        <v>15</v>
      </c>
      <c r="W2" s="14" t="s">
        <v>48</v>
      </c>
      <c r="X2" s="14" t="s">
        <v>13</v>
      </c>
      <c r="Y2" s="14" t="s">
        <v>601</v>
      </c>
    </row>
    <row r="3" spans="2:25" s="14" customFormat="1" ht="12">
      <c r="B3" s="14" t="s">
        <v>945</v>
      </c>
      <c r="C3" s="14" t="s">
        <v>945</v>
      </c>
      <c r="D3" s="14" t="s">
        <v>945</v>
      </c>
      <c r="E3" s="14" t="s">
        <v>1580</v>
      </c>
      <c r="F3" s="14" t="s">
        <v>1866</v>
      </c>
      <c r="G3" s="14" t="s">
        <v>1860</v>
      </c>
      <c r="H3" s="14" t="s">
        <v>1597</v>
      </c>
      <c r="I3" s="14" t="s">
        <v>515</v>
      </c>
      <c r="J3" s="14" t="s">
        <v>1595</v>
      </c>
      <c r="K3" s="14" t="s">
        <v>1596</v>
      </c>
      <c r="L3" s="14" t="s">
        <v>1867</v>
      </c>
      <c r="M3" s="14" t="s">
        <v>1867</v>
      </c>
      <c r="N3" s="14" t="s">
        <v>1867</v>
      </c>
      <c r="O3" s="14" t="s">
        <v>927</v>
      </c>
      <c r="P3" s="14" t="s">
        <v>929</v>
      </c>
      <c r="Q3" s="14" t="s">
        <v>929</v>
      </c>
      <c r="R3" s="14" t="s">
        <v>928</v>
      </c>
      <c r="S3" s="14" t="s">
        <v>933</v>
      </c>
      <c r="T3" s="14" t="s">
        <v>934</v>
      </c>
      <c r="U3" s="14" t="s">
        <v>942</v>
      </c>
      <c r="V3" s="14" t="s">
        <v>600</v>
      </c>
      <c r="W3" s="14" t="s">
        <v>942</v>
      </c>
      <c r="X3" s="14" t="s">
        <v>14</v>
      </c>
      <c r="Y3" s="14" t="s">
        <v>602</v>
      </c>
    </row>
    <row r="4" spans="1:14" ht="12">
      <c r="A4" s="2" t="s">
        <v>943</v>
      </c>
      <c r="G4" s="3"/>
      <c r="H4" s="3"/>
      <c r="I4" s="9"/>
      <c r="J4" s="9"/>
      <c r="K4" s="9"/>
      <c r="L4" s="3"/>
      <c r="M4" s="3"/>
      <c r="N4" s="3"/>
    </row>
    <row r="5" spans="1:14" ht="12">
      <c r="A5" s="2" t="s">
        <v>1858</v>
      </c>
      <c r="G5" s="3"/>
      <c r="H5" s="3"/>
      <c r="I5" s="3"/>
      <c r="J5" s="3"/>
      <c r="K5" s="3"/>
      <c r="L5" s="3"/>
      <c r="M5" s="3"/>
      <c r="N5" s="3"/>
    </row>
    <row r="6" spans="1:14" ht="12">
      <c r="A6" s="2" t="s">
        <v>1859</v>
      </c>
      <c r="G6" s="3"/>
      <c r="H6" s="3"/>
      <c r="I6" s="3"/>
      <c r="J6" s="3"/>
      <c r="K6" s="3"/>
      <c r="L6" s="3"/>
      <c r="M6" s="3"/>
      <c r="N6" s="3"/>
    </row>
    <row r="7" spans="1:14" ht="12">
      <c r="A7" s="2" t="s">
        <v>1861</v>
      </c>
      <c r="G7" s="3"/>
      <c r="H7" s="3"/>
      <c r="I7" s="3"/>
      <c r="J7" s="3"/>
      <c r="K7" s="3"/>
      <c r="L7" s="3"/>
      <c r="M7" s="3"/>
      <c r="N7" s="3"/>
    </row>
    <row r="8" spans="1:14" ht="12">
      <c r="A8" s="2" t="s">
        <v>1862</v>
      </c>
      <c r="F8" s="3"/>
      <c r="G8" s="3"/>
      <c r="H8" s="3"/>
      <c r="I8" s="3"/>
      <c r="J8" s="3"/>
      <c r="K8" s="3"/>
      <c r="L8" s="3"/>
      <c r="M8" s="3"/>
      <c r="N8" s="3"/>
    </row>
    <row r="9" spans="1:14" ht="12">
      <c r="A9" s="2" t="s">
        <v>1863</v>
      </c>
      <c r="F9" s="3"/>
      <c r="G9" s="3"/>
      <c r="H9" s="3"/>
      <c r="I9" s="3"/>
      <c r="J9" s="3"/>
      <c r="K9" s="3"/>
      <c r="L9" s="3"/>
      <c r="M9" s="3"/>
      <c r="N9" s="3"/>
    </row>
    <row r="10" spans="1:14" ht="12">
      <c r="A10" s="2" t="s">
        <v>1864</v>
      </c>
      <c r="G10" s="3"/>
      <c r="H10" s="3"/>
      <c r="I10" s="3"/>
      <c r="J10" s="3"/>
      <c r="K10" s="3"/>
      <c r="L10" s="3"/>
      <c r="M10" s="3"/>
      <c r="N10" s="3"/>
    </row>
    <row r="11" spans="1:14" ht="12">
      <c r="A11" s="2" t="s">
        <v>1865</v>
      </c>
      <c r="G11" s="3"/>
      <c r="H11" s="3"/>
      <c r="I11" s="3"/>
      <c r="J11" s="3"/>
      <c r="K11" s="3"/>
      <c r="L11" s="3"/>
      <c r="M11" s="3"/>
      <c r="N11" s="3"/>
    </row>
    <row r="12" ht="12">
      <c r="A12" s="2" t="s">
        <v>522</v>
      </c>
    </row>
    <row r="13" ht="12">
      <c r="A13" s="2" t="s">
        <v>941</v>
      </c>
    </row>
    <row r="17" ht="12">
      <c r="I17" s="5" t="s">
        <v>925</v>
      </c>
    </row>
    <row r="18" spans="9:18" ht="12">
      <c r="I18" s="2" t="s">
        <v>1685</v>
      </c>
      <c r="R18" s="2" t="s">
        <v>930</v>
      </c>
    </row>
    <row r="19" spans="9:18" ht="12">
      <c r="I19" s="2" t="s">
        <v>1686</v>
      </c>
      <c r="R19" s="2" t="s">
        <v>931</v>
      </c>
    </row>
    <row r="20" spans="9:18" ht="12">
      <c r="I20" s="2" t="s">
        <v>1687</v>
      </c>
      <c r="R20" s="2" t="s">
        <v>932</v>
      </c>
    </row>
    <row r="21" ht="12">
      <c r="I21" s="2" t="s">
        <v>1688</v>
      </c>
    </row>
    <row r="23" spans="1:5" ht="15.75">
      <c r="A23" s="1" t="s">
        <v>935</v>
      </c>
      <c r="B23" s="1"/>
      <c r="C23" s="1"/>
      <c r="D23" s="1"/>
      <c r="E23" s="1"/>
    </row>
    <row r="24" spans="7:9" s="14" customFormat="1" ht="12">
      <c r="G24" s="14" t="s">
        <v>939</v>
      </c>
      <c r="I24" s="14" t="s">
        <v>1189</v>
      </c>
    </row>
    <row r="25" spans="6:9" s="14" customFormat="1" ht="12">
      <c r="F25" s="14" t="s">
        <v>521</v>
      </c>
      <c r="G25" s="14" t="s">
        <v>940</v>
      </c>
      <c r="I25" s="14" t="s">
        <v>940</v>
      </c>
    </row>
    <row r="26" ht="12">
      <c r="A26" s="2" t="s">
        <v>936</v>
      </c>
    </row>
    <row r="27" ht="12">
      <c r="A27" s="2" t="s">
        <v>937</v>
      </c>
    </row>
    <row r="28" ht="12">
      <c r="A28" s="2" t="s">
        <v>938</v>
      </c>
    </row>
    <row r="39" ht="12">
      <c r="A39" s="5" t="s">
        <v>1935</v>
      </c>
    </row>
    <row r="40" ht="12">
      <c r="A40" s="2" t="s">
        <v>1934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H35" sqref="H35"/>
    </sheetView>
  </sheetViews>
  <sheetFormatPr defaultColWidth="9.140625" defaultRowHeight="12.75"/>
  <cols>
    <col min="1" max="2" width="2.8515625" style="4" customWidth="1"/>
    <col min="3" max="3" width="3.28125" style="4" customWidth="1"/>
    <col min="4" max="11" width="9.140625" style="4" customWidth="1"/>
    <col min="12" max="12" width="7.57421875" style="4" customWidth="1"/>
    <col min="13" max="16384" width="9.140625" style="4" customWidth="1"/>
  </cols>
  <sheetData>
    <row r="1" ht="18.75">
      <c r="A1" s="78" t="s">
        <v>1588</v>
      </c>
    </row>
    <row r="2" ht="12.75">
      <c r="A2" s="6"/>
    </row>
    <row r="3" spans="1:2" ht="12.75">
      <c r="A3" s="6"/>
      <c r="B3" s="6" t="s">
        <v>1971</v>
      </c>
    </row>
    <row r="4" spans="1:3" ht="12.75">
      <c r="A4" s="6"/>
      <c r="B4" s="6"/>
      <c r="C4" s="4" t="s">
        <v>1977</v>
      </c>
    </row>
    <row r="5" spans="1:3" ht="12.75">
      <c r="A5" s="6"/>
      <c r="B5" s="6"/>
      <c r="C5" s="4" t="s">
        <v>736</v>
      </c>
    </row>
    <row r="6" spans="1:3" ht="12.75">
      <c r="A6" s="6"/>
      <c r="B6" s="6"/>
      <c r="C6" s="4" t="s">
        <v>1753</v>
      </c>
    </row>
    <row r="7" spans="1:3" ht="12.75">
      <c r="A7" s="6"/>
      <c r="B7" s="6"/>
      <c r="C7" s="4" t="s">
        <v>1566</v>
      </c>
    </row>
    <row r="8" spans="1:3" ht="12.75">
      <c r="A8" s="6"/>
      <c r="C8" s="4" t="s">
        <v>1567</v>
      </c>
    </row>
    <row r="9" spans="1:3" ht="12.75">
      <c r="A9" s="6"/>
      <c r="C9" s="4" t="s">
        <v>1568</v>
      </c>
    </row>
    <row r="10" spans="1:3" ht="12.75">
      <c r="A10" s="6"/>
      <c r="C10" s="4" t="s">
        <v>1754</v>
      </c>
    </row>
    <row r="11" spans="1:3" ht="12.75">
      <c r="A11" s="6"/>
      <c r="C11" s="4" t="s">
        <v>737</v>
      </c>
    </row>
    <row r="12" spans="1:3" ht="12.75">
      <c r="A12" s="6"/>
      <c r="C12" s="4" t="s">
        <v>738</v>
      </c>
    </row>
    <row r="13" spans="1:3" ht="12.75">
      <c r="A13" s="6"/>
      <c r="C13" s="4" t="s">
        <v>2090</v>
      </c>
    </row>
    <row r="14" spans="1:3" ht="12.75">
      <c r="A14" s="6"/>
      <c r="C14" s="4" t="s">
        <v>2091</v>
      </c>
    </row>
    <row r="15" ht="12.75">
      <c r="A15" s="6"/>
    </row>
    <row r="16" ht="12.75">
      <c r="A16" s="6"/>
    </row>
    <row r="17" ht="12.75">
      <c r="A17" s="6"/>
    </row>
    <row r="18" ht="12.75">
      <c r="A18" s="6"/>
    </row>
    <row r="19" ht="12.75">
      <c r="A19" s="6"/>
    </row>
    <row r="20" ht="12.75">
      <c r="A20" s="6"/>
    </row>
    <row r="21" spans="1:2" ht="12.75">
      <c r="A21" s="6"/>
      <c r="B21" s="6" t="s">
        <v>1564</v>
      </c>
    </row>
    <row r="22" spans="1:3" ht="12.75">
      <c r="A22" s="6"/>
      <c r="C22" s="4" t="s">
        <v>1565</v>
      </c>
    </row>
    <row r="23" ht="12.75">
      <c r="A23" s="6"/>
    </row>
    <row r="24" ht="12.75">
      <c r="A24" s="6"/>
    </row>
    <row r="25" spans="2:4" ht="12.75">
      <c r="B25" s="6" t="s">
        <v>1587</v>
      </c>
      <c r="C25" s="6"/>
      <c r="D25" s="6"/>
    </row>
    <row r="26" ht="12.75">
      <c r="C26" s="4" t="s">
        <v>1589</v>
      </c>
    </row>
    <row r="27" ht="12.75">
      <c r="D27" s="4" t="s">
        <v>1966</v>
      </c>
    </row>
    <row r="28" ht="12.75">
      <c r="D28" s="4" t="s">
        <v>1967</v>
      </c>
    </row>
    <row r="30" ht="12.75">
      <c r="B30" s="6" t="s">
        <v>1968</v>
      </c>
    </row>
    <row r="31" ht="12.75">
      <c r="C31" s="4" t="s">
        <v>1969</v>
      </c>
    </row>
    <row r="32" ht="12.75">
      <c r="D32" s="4" t="s">
        <v>1970</v>
      </c>
    </row>
    <row r="34" ht="12.75">
      <c r="B34" s="6" t="s">
        <v>1972</v>
      </c>
    </row>
    <row r="35" ht="12.75">
      <c r="C35" s="4" t="s">
        <v>1973</v>
      </c>
    </row>
    <row r="36" ht="12.75">
      <c r="D36" s="4" t="s">
        <v>1974</v>
      </c>
    </row>
    <row r="39" ht="12.75">
      <c r="B39" s="6" t="s">
        <v>1864</v>
      </c>
    </row>
    <row r="40" ht="12.75">
      <c r="C40" s="4" t="s">
        <v>1975</v>
      </c>
    </row>
    <row r="41" ht="12.75">
      <c r="D41" s="4" t="s">
        <v>1976</v>
      </c>
    </row>
    <row r="44" ht="12.75">
      <c r="B44" s="6" t="s">
        <v>943</v>
      </c>
    </row>
    <row r="45" ht="12.75">
      <c r="C45" s="4" t="s">
        <v>1978</v>
      </c>
    </row>
    <row r="46" ht="12.75">
      <c r="D46" s="4" t="s">
        <v>2089</v>
      </c>
    </row>
    <row r="47" ht="12.75">
      <c r="C47" s="4" t="s">
        <v>1978</v>
      </c>
    </row>
    <row r="48" ht="12.75">
      <c r="D48" s="4" t="s">
        <v>1979</v>
      </c>
    </row>
    <row r="49" ht="12.75">
      <c r="C49" s="4" t="s">
        <v>1982</v>
      </c>
    </row>
    <row r="50" ht="12.75">
      <c r="D50" s="4" t="s">
        <v>1981</v>
      </c>
    </row>
    <row r="51" ht="12.75">
      <c r="C51" s="4" t="s">
        <v>1983</v>
      </c>
    </row>
    <row r="52" ht="12.75">
      <c r="D52" s="4" t="s">
        <v>1981</v>
      </c>
    </row>
    <row r="58" ht="12.75">
      <c r="B58" s="6" t="s">
        <v>1880</v>
      </c>
    </row>
    <row r="59" ht="12.75">
      <c r="C59" s="4" t="s">
        <v>2072</v>
      </c>
    </row>
    <row r="60" ht="12.75">
      <c r="D60" s="4" t="s">
        <v>2073</v>
      </c>
    </row>
    <row r="61" ht="12.75">
      <c r="C61" s="4" t="s">
        <v>1559</v>
      </c>
    </row>
    <row r="62" ht="12.75">
      <c r="D62" s="4" t="s">
        <v>2073</v>
      </c>
    </row>
    <row r="68" ht="12.75">
      <c r="B68" s="6" t="s">
        <v>1881</v>
      </c>
    </row>
    <row r="69" ht="12.75">
      <c r="C69" s="4" t="s">
        <v>2072</v>
      </c>
    </row>
    <row r="70" ht="12.75">
      <c r="D70" s="4" t="s">
        <v>2074</v>
      </c>
    </row>
    <row r="71" ht="12.75">
      <c r="C71" s="4" t="s">
        <v>1560</v>
      </c>
    </row>
    <row r="72" ht="12.75">
      <c r="D72" s="4" t="s">
        <v>2074</v>
      </c>
    </row>
    <row r="77" ht="12.75">
      <c r="B77" s="6" t="s">
        <v>1558</v>
      </c>
    </row>
    <row r="78" ht="12.75">
      <c r="C78" s="4" t="s">
        <v>1561</v>
      </c>
    </row>
    <row r="79" ht="12.75">
      <c r="D79" s="4" t="s">
        <v>1562</v>
      </c>
    </row>
    <row r="80" ht="12.75">
      <c r="D80" s="4" t="s">
        <v>1755</v>
      </c>
    </row>
    <row r="81" ht="12.75">
      <c r="D81" s="4" t="s">
        <v>1563</v>
      </c>
    </row>
  </sheetData>
  <printOptions gridLines="1"/>
  <pageMargins left="0.5" right="0.5" top="0.5" bottom="0.5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53"/>
  <sheetViews>
    <sheetView workbookViewId="0" topLeftCell="A1">
      <selection activeCell="I123" sqref="I123"/>
    </sheetView>
  </sheetViews>
  <sheetFormatPr defaultColWidth="9.140625" defaultRowHeight="12.75"/>
  <cols>
    <col min="1" max="1" width="3.00390625" style="55" customWidth="1"/>
    <col min="2" max="2" width="10.28125" style="55" customWidth="1"/>
    <col min="3" max="3" width="4.8515625" style="55" customWidth="1"/>
    <col min="4" max="16384" width="9.140625" style="55" customWidth="1"/>
  </cols>
  <sheetData>
    <row r="1" spans="1:2" ht="18.75">
      <c r="A1" s="76" t="s">
        <v>1882</v>
      </c>
      <c r="B1" s="76"/>
    </row>
    <row r="2" ht="15.75">
      <c r="A2" s="77" t="s">
        <v>1876</v>
      </c>
    </row>
    <row r="3" spans="2:3" ht="12.75">
      <c r="B3" s="55" t="s">
        <v>1150</v>
      </c>
      <c r="C3" s="55" t="s">
        <v>1161</v>
      </c>
    </row>
    <row r="4" ht="12.75">
      <c r="D4" s="55" t="s">
        <v>1877</v>
      </c>
    </row>
    <row r="5" ht="12.75">
      <c r="D5" s="55" t="s">
        <v>1878</v>
      </c>
    </row>
    <row r="7" spans="2:3" ht="12.75">
      <c r="B7" s="55" t="s">
        <v>1160</v>
      </c>
      <c r="C7" s="55" t="s">
        <v>1162</v>
      </c>
    </row>
    <row r="8" ht="12.75">
      <c r="D8" s="55" t="s">
        <v>1877</v>
      </c>
    </row>
    <row r="9" ht="12.75">
      <c r="D9" s="55" t="s">
        <v>1159</v>
      </c>
    </row>
    <row r="10" ht="12.75">
      <c r="D10" s="55" t="s">
        <v>933</v>
      </c>
    </row>
    <row r="11" ht="12.75">
      <c r="D11" s="55" t="s">
        <v>1144</v>
      </c>
    </row>
    <row r="12" ht="12.75">
      <c r="D12" s="55" t="s">
        <v>122</v>
      </c>
    </row>
    <row r="14" spans="2:3" ht="12.75">
      <c r="B14" s="55" t="s">
        <v>1160</v>
      </c>
      <c r="C14" s="55" t="s">
        <v>1163</v>
      </c>
    </row>
    <row r="15" ht="12.75">
      <c r="D15" s="55" t="s">
        <v>1134</v>
      </c>
    </row>
    <row r="17" spans="2:3" ht="12.75">
      <c r="B17" s="55" t="s">
        <v>1151</v>
      </c>
      <c r="C17" s="55" t="s">
        <v>114</v>
      </c>
    </row>
    <row r="18" ht="12.75">
      <c r="D18" s="55" t="s">
        <v>1130</v>
      </c>
    </row>
    <row r="20" spans="2:3" ht="12.75">
      <c r="B20" s="55" t="s">
        <v>1149</v>
      </c>
      <c r="C20" s="55" t="s">
        <v>118</v>
      </c>
    </row>
    <row r="21" ht="12.75">
      <c r="D21" s="55" t="s">
        <v>1129</v>
      </c>
    </row>
    <row r="22" ht="12.75" customHeight="1">
      <c r="D22" s="55" t="s">
        <v>1143</v>
      </c>
    </row>
    <row r="23" ht="12.75" customHeight="1"/>
    <row r="24" spans="2:3" ht="12.75">
      <c r="B24" s="55" t="s">
        <v>1148</v>
      </c>
      <c r="C24" s="55" t="s">
        <v>119</v>
      </c>
    </row>
    <row r="25" ht="12.75">
      <c r="D25" s="55" t="s">
        <v>1129</v>
      </c>
    </row>
    <row r="26" ht="12" customHeight="1">
      <c r="D26" s="55" t="s">
        <v>1143</v>
      </c>
    </row>
    <row r="28" ht="15.75">
      <c r="A28" s="77" t="s">
        <v>1879</v>
      </c>
    </row>
    <row r="29" spans="2:3" ht="12.75">
      <c r="B29" s="55" t="s">
        <v>1152</v>
      </c>
      <c r="C29" s="55" t="s">
        <v>123</v>
      </c>
    </row>
    <row r="30" ht="12.75">
      <c r="D30" s="55" t="s">
        <v>1129</v>
      </c>
    </row>
    <row r="31" ht="12.75">
      <c r="D31" s="55" t="s">
        <v>1132</v>
      </c>
    </row>
    <row r="32" ht="12.75">
      <c r="D32" s="55" t="s">
        <v>129</v>
      </c>
    </row>
    <row r="33" ht="12.75">
      <c r="D33" s="55" t="s">
        <v>1133</v>
      </c>
    </row>
    <row r="34" ht="12.75">
      <c r="D34" s="55" t="s">
        <v>1136</v>
      </c>
    </row>
    <row r="35" ht="12.75">
      <c r="D35" s="55" t="s">
        <v>1140</v>
      </c>
    </row>
    <row r="36" ht="12.75">
      <c r="D36" s="55" t="s">
        <v>1141</v>
      </c>
    </row>
    <row r="37" ht="12.75">
      <c r="D37" s="55" t="s">
        <v>1157</v>
      </c>
    </row>
    <row r="38" ht="12.75">
      <c r="D38" s="55" t="s">
        <v>933</v>
      </c>
    </row>
    <row r="39" ht="12.75">
      <c r="D39" s="55" t="s">
        <v>121</v>
      </c>
    </row>
    <row r="42" spans="2:3" ht="12.75">
      <c r="B42" s="55" t="s">
        <v>1153</v>
      </c>
      <c r="C42" s="55" t="s">
        <v>124</v>
      </c>
    </row>
    <row r="43" ht="12.75">
      <c r="D43" s="55" t="s">
        <v>1129</v>
      </c>
    </row>
    <row r="44" ht="12.75">
      <c r="D44" s="55" t="s">
        <v>1132</v>
      </c>
    </row>
    <row r="45" ht="12.75">
      <c r="D45" s="55" t="s">
        <v>129</v>
      </c>
    </row>
    <row r="46" ht="12.75">
      <c r="D46" s="55" t="s">
        <v>1133</v>
      </c>
    </row>
    <row r="47" ht="12.75">
      <c r="D47" s="55" t="s">
        <v>1135</v>
      </c>
    </row>
    <row r="48" ht="12.75">
      <c r="D48" s="55" t="s">
        <v>1140</v>
      </c>
    </row>
    <row r="49" ht="12.75">
      <c r="D49" s="55" t="s">
        <v>1141</v>
      </c>
    </row>
    <row r="50" ht="12.75">
      <c r="D50" s="55" t="s">
        <v>1157</v>
      </c>
    </row>
    <row r="51" ht="12.75">
      <c r="D51" s="55" t="s">
        <v>933</v>
      </c>
    </row>
    <row r="52" ht="12.75">
      <c r="D52" s="55" t="s">
        <v>121</v>
      </c>
    </row>
    <row r="55" spans="2:3" ht="12.75">
      <c r="B55" s="55" t="s">
        <v>1153</v>
      </c>
      <c r="C55" s="55" t="s">
        <v>125</v>
      </c>
    </row>
    <row r="56" ht="12.75">
      <c r="D56" s="55" t="s">
        <v>1129</v>
      </c>
    </row>
    <row r="57" ht="12.75">
      <c r="D57" s="55" t="s">
        <v>1132</v>
      </c>
    </row>
    <row r="58" ht="12.75">
      <c r="D58" s="55" t="s">
        <v>129</v>
      </c>
    </row>
    <row r="59" ht="12.75">
      <c r="D59" s="55" t="s">
        <v>1133</v>
      </c>
    </row>
    <row r="60" ht="12.75">
      <c r="D60" s="55" t="s">
        <v>1135</v>
      </c>
    </row>
    <row r="61" ht="12.75">
      <c r="D61" s="55" t="s">
        <v>1140</v>
      </c>
    </row>
    <row r="62" ht="12.75">
      <c r="D62" s="55" t="s">
        <v>1141</v>
      </c>
    </row>
    <row r="63" ht="12.75">
      <c r="D63" s="55" t="s">
        <v>1157</v>
      </c>
    </row>
    <row r="64" ht="12.75">
      <c r="D64" s="55" t="s">
        <v>933</v>
      </c>
    </row>
    <row r="65" ht="12.75">
      <c r="D65" s="55" t="s">
        <v>121</v>
      </c>
    </row>
    <row r="68" spans="2:3" ht="12.75">
      <c r="B68" s="55" t="s">
        <v>1154</v>
      </c>
      <c r="C68" s="55" t="s">
        <v>126</v>
      </c>
    </row>
    <row r="69" ht="12.75">
      <c r="D69" s="55" t="s">
        <v>1137</v>
      </c>
    </row>
    <row r="70" ht="12.75">
      <c r="D70" s="55" t="s">
        <v>1138</v>
      </c>
    </row>
    <row r="71" ht="12.75">
      <c r="D71" s="55" t="s">
        <v>1139</v>
      </c>
    </row>
    <row r="72" ht="12.75">
      <c r="D72" s="55" t="s">
        <v>1586</v>
      </c>
    </row>
    <row r="73" ht="12.75">
      <c r="D73" s="55" t="s">
        <v>1142</v>
      </c>
    </row>
    <row r="74" ht="12.75">
      <c r="D74" s="55" t="s">
        <v>1157</v>
      </c>
    </row>
    <row r="75" ht="12.75">
      <c r="D75" s="55" t="s">
        <v>933</v>
      </c>
    </row>
    <row r="76" ht="12.75">
      <c r="D76" s="55" t="s">
        <v>121</v>
      </c>
    </row>
    <row r="79" spans="2:3" ht="12.75">
      <c r="B79" s="55" t="s">
        <v>1148</v>
      </c>
      <c r="C79" s="55" t="s">
        <v>118</v>
      </c>
    </row>
    <row r="80" ht="12.75">
      <c r="D80" s="55" t="s">
        <v>1129</v>
      </c>
    </row>
    <row r="81" ht="12.75">
      <c r="D81" s="55" t="s">
        <v>1143</v>
      </c>
    </row>
    <row r="84" spans="2:3" ht="12.75">
      <c r="B84" s="55" t="s">
        <v>1148</v>
      </c>
      <c r="C84" s="55" t="s">
        <v>119</v>
      </c>
    </row>
    <row r="85" ht="12.75">
      <c r="D85" s="55" t="s">
        <v>1129</v>
      </c>
    </row>
    <row r="86" ht="12" customHeight="1">
      <c r="D86" s="55" t="s">
        <v>1143</v>
      </c>
    </row>
    <row r="87" ht="12" customHeight="1"/>
    <row r="88" ht="12" customHeight="1"/>
    <row r="89" spans="2:3" ht="12.75">
      <c r="B89" s="55" t="s">
        <v>1145</v>
      </c>
      <c r="C89" s="55" t="s">
        <v>114</v>
      </c>
    </row>
    <row r="90" ht="12.75">
      <c r="D90" s="55" t="s">
        <v>1130</v>
      </c>
    </row>
    <row r="93" spans="2:3" ht="12.75">
      <c r="B93" s="55" t="s">
        <v>1158</v>
      </c>
      <c r="C93" s="55" t="s">
        <v>120</v>
      </c>
    </row>
    <row r="94" ht="12.75">
      <c r="D94" s="55" t="s">
        <v>1159</v>
      </c>
    </row>
    <row r="95" ht="12.75">
      <c r="D95" s="55" t="s">
        <v>933</v>
      </c>
    </row>
    <row r="96" ht="12.75">
      <c r="D96" s="55" t="s">
        <v>1144</v>
      </c>
    </row>
    <row r="98" ht="15.75">
      <c r="A98" s="77" t="s">
        <v>1131</v>
      </c>
    </row>
    <row r="99" spans="2:3" ht="12.75">
      <c r="B99" s="55" t="s">
        <v>1152</v>
      </c>
      <c r="C99" s="55" t="s">
        <v>123</v>
      </c>
    </row>
    <row r="100" ht="12.75">
      <c r="D100" s="55" t="s">
        <v>1129</v>
      </c>
    </row>
    <row r="101" ht="12.75">
      <c r="D101" s="55" t="s">
        <v>1132</v>
      </c>
    </row>
    <row r="102" ht="12.75">
      <c r="D102" s="55" t="s">
        <v>129</v>
      </c>
    </row>
    <row r="103" ht="12.75">
      <c r="D103" s="55" t="s">
        <v>1133</v>
      </c>
    </row>
    <row r="104" ht="12.75">
      <c r="D104" s="55" t="s">
        <v>1136</v>
      </c>
    </row>
    <row r="105" ht="12.75">
      <c r="D105" s="55" t="s">
        <v>1140</v>
      </c>
    </row>
    <row r="106" ht="12.75">
      <c r="D106" s="55" t="s">
        <v>1157</v>
      </c>
    </row>
    <row r="107" ht="12.75">
      <c r="D107" s="55" t="s">
        <v>933</v>
      </c>
    </row>
    <row r="108" ht="12.75">
      <c r="D108" s="55" t="s">
        <v>121</v>
      </c>
    </row>
    <row r="110" spans="2:3" ht="12.75">
      <c r="B110" s="55" t="s">
        <v>1155</v>
      </c>
      <c r="C110" s="55" t="s">
        <v>127</v>
      </c>
    </row>
    <row r="111" ht="12.75">
      <c r="D111" s="55" t="s">
        <v>1129</v>
      </c>
    </row>
    <row r="112" ht="12.75">
      <c r="D112" s="55" t="s">
        <v>1132</v>
      </c>
    </row>
    <row r="113" ht="12.75">
      <c r="D113" s="55" t="s">
        <v>129</v>
      </c>
    </row>
    <row r="114" ht="12.75">
      <c r="D114" s="55" t="s">
        <v>1133</v>
      </c>
    </row>
    <row r="115" ht="12.75">
      <c r="D115" s="55" t="s">
        <v>1135</v>
      </c>
    </row>
    <row r="116" ht="12.75">
      <c r="D116" s="55" t="s">
        <v>1140</v>
      </c>
    </row>
    <row r="117" ht="12.75">
      <c r="D117" s="55" t="s">
        <v>1157</v>
      </c>
    </row>
    <row r="118" ht="12.75">
      <c r="D118" s="55" t="s">
        <v>933</v>
      </c>
    </row>
    <row r="119" ht="12.75">
      <c r="D119" s="55" t="s">
        <v>121</v>
      </c>
    </row>
    <row r="123" spans="2:3" ht="12.75">
      <c r="B123" s="55" t="s">
        <v>1153</v>
      </c>
      <c r="C123" s="55" t="s">
        <v>128</v>
      </c>
    </row>
    <row r="124" ht="12.75">
      <c r="D124" s="55" t="s">
        <v>1129</v>
      </c>
    </row>
    <row r="125" ht="12.75">
      <c r="D125" s="55" t="s">
        <v>1132</v>
      </c>
    </row>
    <row r="126" ht="12.75">
      <c r="D126" s="55" t="s">
        <v>129</v>
      </c>
    </row>
    <row r="127" ht="12.75">
      <c r="D127" s="55" t="s">
        <v>1133</v>
      </c>
    </row>
    <row r="128" ht="12.75">
      <c r="D128" s="55" t="s">
        <v>1135</v>
      </c>
    </row>
    <row r="129" ht="12.75">
      <c r="D129" s="55" t="s">
        <v>1140</v>
      </c>
    </row>
    <row r="130" ht="12.75">
      <c r="D130" s="55" t="s">
        <v>1157</v>
      </c>
    </row>
    <row r="131" ht="12.75">
      <c r="D131" s="55" t="s">
        <v>933</v>
      </c>
    </row>
    <row r="132" ht="12.75">
      <c r="D132" s="55" t="s">
        <v>121</v>
      </c>
    </row>
    <row r="136" spans="2:3" ht="12.75">
      <c r="B136" s="55" t="s">
        <v>1156</v>
      </c>
      <c r="C136" s="55" t="s">
        <v>118</v>
      </c>
    </row>
    <row r="137" ht="12.75">
      <c r="D137" s="55" t="s">
        <v>1129</v>
      </c>
    </row>
    <row r="138" ht="12.75">
      <c r="D138" s="55" t="s">
        <v>1143</v>
      </c>
    </row>
    <row r="141" spans="2:3" ht="12.75">
      <c r="B141" s="55" t="s">
        <v>1156</v>
      </c>
      <c r="C141" s="55" t="s">
        <v>119</v>
      </c>
    </row>
    <row r="142" ht="12.75">
      <c r="D142" s="55" t="s">
        <v>1129</v>
      </c>
    </row>
    <row r="143" ht="12.75">
      <c r="D143" s="55" t="s">
        <v>1143</v>
      </c>
    </row>
    <row r="146" spans="2:3" ht="12.75">
      <c r="B146" s="55" t="s">
        <v>1146</v>
      </c>
      <c r="C146" s="55" t="s">
        <v>114</v>
      </c>
    </row>
    <row r="147" ht="12.75">
      <c r="D147" s="55" t="s">
        <v>1130</v>
      </c>
    </row>
    <row r="150" spans="2:3" ht="12.75">
      <c r="B150" s="55" t="s">
        <v>1147</v>
      </c>
      <c r="C150" s="55" t="s">
        <v>120</v>
      </c>
    </row>
    <row r="151" ht="12.75">
      <c r="D151" s="55" t="s">
        <v>1159</v>
      </c>
    </row>
    <row r="152" ht="12.75">
      <c r="D152" s="55" t="s">
        <v>933</v>
      </c>
    </row>
    <row r="153" ht="12.75">
      <c r="D153" s="55" t="s">
        <v>1144</v>
      </c>
    </row>
  </sheetData>
  <printOptions/>
  <pageMargins left="0.75" right="0.75" top="0.75" bottom="0.75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42"/>
  <sheetViews>
    <sheetView workbookViewId="0" topLeftCell="A1">
      <selection activeCell="D137" sqref="D137"/>
    </sheetView>
  </sheetViews>
  <sheetFormatPr defaultColWidth="9.140625" defaultRowHeight="12.75"/>
  <cols>
    <col min="1" max="1" width="7.8515625" style="0" customWidth="1"/>
    <col min="2" max="2" width="4.140625" style="0" customWidth="1"/>
    <col min="3" max="3" width="21.8515625" style="0" customWidth="1"/>
    <col min="4" max="5" width="9.7109375" style="0" customWidth="1"/>
    <col min="6" max="6" width="7.8515625" style="136" customWidth="1"/>
    <col min="9" max="9" width="85.8515625" style="0" customWidth="1"/>
  </cols>
  <sheetData>
    <row r="1" spans="1:6" s="185" customFormat="1" ht="20.25">
      <c r="A1" s="179" t="s">
        <v>1257</v>
      </c>
      <c r="F1" s="186"/>
    </row>
    <row r="2" s="4" customFormat="1" ht="12.75">
      <c r="F2" s="178"/>
    </row>
    <row r="3" s="4" customFormat="1" ht="12.75">
      <c r="F3" s="178"/>
    </row>
    <row r="4" spans="1:6" s="4" customFormat="1" ht="20.25">
      <c r="A4" s="179" t="s">
        <v>1260</v>
      </c>
      <c r="F4" s="178"/>
    </row>
    <row r="5" s="4" customFormat="1" ht="12.75">
      <c r="F5" s="204" t="s">
        <v>1669</v>
      </c>
    </row>
    <row r="6" spans="4:9" s="4" customFormat="1" ht="12.75">
      <c r="D6" s="180" t="s">
        <v>743</v>
      </c>
      <c r="E6" s="194"/>
      <c r="F6" s="181" t="s">
        <v>1258</v>
      </c>
      <c r="I6" s="6" t="s">
        <v>524</v>
      </c>
    </row>
    <row r="7" spans="1:6" s="4" customFormat="1" ht="12.75">
      <c r="A7" s="6" t="s">
        <v>510</v>
      </c>
      <c r="D7" s="101"/>
      <c r="E7" s="182"/>
      <c r="F7" s="178"/>
    </row>
    <row r="8" spans="2:9" s="4" customFormat="1" ht="12.75">
      <c r="B8" s="4" t="s">
        <v>513</v>
      </c>
      <c r="D8" s="202"/>
      <c r="E8" s="182"/>
      <c r="F8" s="178"/>
      <c r="I8" s="4" t="s">
        <v>1670</v>
      </c>
    </row>
    <row r="9" spans="2:9" s="4" customFormat="1" ht="12.75">
      <c r="B9" s="4" t="s">
        <v>516</v>
      </c>
      <c r="D9" s="202"/>
      <c r="E9" s="182"/>
      <c r="F9" s="178"/>
      <c r="I9" s="4" t="s">
        <v>60</v>
      </c>
    </row>
    <row r="10" spans="2:9" s="4" customFormat="1" ht="12.75">
      <c r="B10" s="4" t="s">
        <v>1259</v>
      </c>
      <c r="D10" s="202"/>
      <c r="E10" s="182"/>
      <c r="F10" s="178"/>
      <c r="I10" s="4" t="s">
        <v>1671</v>
      </c>
    </row>
    <row r="11" spans="2:9" s="4" customFormat="1" ht="12.75">
      <c r="B11" s="4" t="s">
        <v>514</v>
      </c>
      <c r="D11" s="202"/>
      <c r="E11" s="182"/>
      <c r="F11" s="178"/>
      <c r="I11" s="4" t="s">
        <v>525</v>
      </c>
    </row>
    <row r="12" spans="2:9" s="4" customFormat="1" ht="12.75">
      <c r="B12" s="4" t="s">
        <v>519</v>
      </c>
      <c r="D12" s="202"/>
      <c r="E12" s="182"/>
      <c r="F12" s="178"/>
      <c r="I12" s="4" t="s">
        <v>1924</v>
      </c>
    </row>
    <row r="13" spans="2:9" s="4" customFormat="1" ht="12.75">
      <c r="B13" s="4" t="s">
        <v>50</v>
      </c>
      <c r="D13" s="202"/>
      <c r="E13" s="182"/>
      <c r="F13" s="178"/>
      <c r="I13" s="4" t="s">
        <v>61</v>
      </c>
    </row>
    <row r="14" spans="2:9" s="4" customFormat="1" ht="12.75">
      <c r="B14" s="4" t="s">
        <v>245</v>
      </c>
      <c r="D14" s="202"/>
      <c r="E14" s="182"/>
      <c r="F14" s="178"/>
      <c r="I14" s="4" t="s">
        <v>59</v>
      </c>
    </row>
    <row r="15" spans="2:9" s="4" customFormat="1" ht="12.75">
      <c r="B15" s="4" t="s">
        <v>246</v>
      </c>
      <c r="D15" s="202"/>
      <c r="E15" s="182"/>
      <c r="F15" s="178"/>
      <c r="I15" s="4" t="s">
        <v>58</v>
      </c>
    </row>
    <row r="16" spans="4:7" s="4" customFormat="1" ht="12.75">
      <c r="D16" s="182"/>
      <c r="E16" s="182"/>
      <c r="F16" s="178"/>
      <c r="G16" s="178">
        <f>SUM(F8:F15)</f>
        <v>0</v>
      </c>
    </row>
    <row r="17" spans="3:6" s="4" customFormat="1" ht="12.75">
      <c r="C17" s="34" t="s">
        <v>65</v>
      </c>
      <c r="D17" s="182"/>
      <c r="E17" s="182">
        <f>SUM(D8:D16)</f>
        <v>0</v>
      </c>
      <c r="F17" s="178"/>
    </row>
    <row r="18" spans="1:6" s="4" customFormat="1" ht="12.75">
      <c r="A18" s="6" t="s">
        <v>511</v>
      </c>
      <c r="D18" s="182"/>
      <c r="E18" s="182"/>
      <c r="F18" s="178"/>
    </row>
    <row r="19" spans="4:9" s="4" customFormat="1" ht="12.75">
      <c r="D19" s="197"/>
      <c r="E19" s="182"/>
      <c r="F19" s="178"/>
      <c r="I19" s="4" t="s">
        <v>526</v>
      </c>
    </row>
    <row r="20" spans="3:6" s="4" customFormat="1" ht="12.75">
      <c r="C20" s="34" t="s">
        <v>65</v>
      </c>
      <c r="D20" s="182"/>
      <c r="E20" s="182">
        <f>SUM(D19)</f>
        <v>0</v>
      </c>
      <c r="F20" s="178"/>
    </row>
    <row r="21" spans="1:6" s="4" customFormat="1" ht="12.75">
      <c r="A21" s="6" t="s">
        <v>1079</v>
      </c>
      <c r="D21" s="182"/>
      <c r="E21" s="182"/>
      <c r="F21" s="178"/>
    </row>
    <row r="22" spans="2:6" s="4" customFormat="1" ht="12.75">
      <c r="B22" s="4" t="s">
        <v>243</v>
      </c>
      <c r="D22" s="197"/>
      <c r="E22" s="182"/>
      <c r="F22" s="178"/>
    </row>
    <row r="23" spans="3:6" s="4" customFormat="1" ht="12.75">
      <c r="C23" s="34" t="s">
        <v>65</v>
      </c>
      <c r="D23" s="182"/>
      <c r="E23" s="182">
        <f>SUM(D22)</f>
        <v>0</v>
      </c>
      <c r="F23" s="178"/>
    </row>
    <row r="24" spans="1:8" s="4" customFormat="1" ht="12.75">
      <c r="A24" s="6" t="s">
        <v>512</v>
      </c>
      <c r="D24" s="182"/>
      <c r="E24" s="182"/>
      <c r="F24" s="178"/>
      <c r="H24" s="34"/>
    </row>
    <row r="25" spans="1:9" s="4" customFormat="1" ht="12.75">
      <c r="A25" s="6"/>
      <c r="B25" s="4" t="s">
        <v>1928</v>
      </c>
      <c r="D25" s="202"/>
      <c r="E25" s="182"/>
      <c r="F25" s="178"/>
      <c r="I25" s="101" t="s">
        <v>55</v>
      </c>
    </row>
    <row r="26" spans="2:9" s="4" customFormat="1" ht="12.75">
      <c r="B26" s="4" t="s">
        <v>517</v>
      </c>
      <c r="D26" s="197"/>
      <c r="E26" s="182"/>
      <c r="F26" s="178"/>
      <c r="I26" s="4" t="s">
        <v>1926</v>
      </c>
    </row>
    <row r="27" spans="2:6" s="4" customFormat="1" ht="12.75">
      <c r="B27" s="4" t="s">
        <v>51</v>
      </c>
      <c r="D27" s="197"/>
      <c r="E27" s="182"/>
      <c r="F27" s="178"/>
    </row>
    <row r="28" spans="4:6" s="4" customFormat="1" ht="12.75">
      <c r="D28" s="182"/>
      <c r="E28" s="182"/>
      <c r="F28" s="178"/>
    </row>
    <row r="29" spans="3:6" s="4" customFormat="1" ht="12.75">
      <c r="C29" s="34" t="s">
        <v>65</v>
      </c>
      <c r="D29" s="182"/>
      <c r="E29" s="182">
        <f>SUM(D25:D28)</f>
        <v>0</v>
      </c>
      <c r="F29" s="178"/>
    </row>
    <row r="30" spans="1:6" s="4" customFormat="1" ht="12.75">
      <c r="A30" s="6" t="s">
        <v>1076</v>
      </c>
      <c r="D30" s="182"/>
      <c r="E30" s="182"/>
      <c r="F30" s="178"/>
    </row>
    <row r="31" spans="2:9" s="4" customFormat="1" ht="12.75">
      <c r="B31" s="4" t="s">
        <v>516</v>
      </c>
      <c r="D31" s="197"/>
      <c r="E31" s="182"/>
      <c r="F31" s="178"/>
      <c r="I31" s="4" t="s">
        <v>774</v>
      </c>
    </row>
    <row r="32" spans="2:9" s="4" customFormat="1" ht="12.75">
      <c r="B32" s="4" t="s">
        <v>1259</v>
      </c>
      <c r="D32" s="197"/>
      <c r="E32" s="182"/>
      <c r="F32" s="178"/>
      <c r="I32" s="4" t="s">
        <v>66</v>
      </c>
    </row>
    <row r="33" spans="2:6" s="4" customFormat="1" ht="12.75">
      <c r="B33" s="4" t="s">
        <v>56</v>
      </c>
      <c r="D33" s="197"/>
      <c r="E33" s="182"/>
      <c r="F33" s="178"/>
    </row>
    <row r="34" spans="4:6" s="4" customFormat="1" ht="12.75">
      <c r="D34" s="182"/>
      <c r="E34" s="182"/>
      <c r="F34" s="178"/>
    </row>
    <row r="35" spans="3:6" s="4" customFormat="1" ht="12.75">
      <c r="C35" s="34" t="s">
        <v>65</v>
      </c>
      <c r="D35" s="182"/>
      <c r="E35" s="182">
        <f>SUM(D31:D34)</f>
        <v>0</v>
      </c>
      <c r="F35" s="178"/>
    </row>
    <row r="36" spans="1:6" s="4" customFormat="1" ht="12.75">
      <c r="A36" s="6" t="s">
        <v>1872</v>
      </c>
      <c r="D36" s="183"/>
      <c r="E36" s="183"/>
      <c r="F36" s="178"/>
    </row>
    <row r="37" spans="2:9" s="4" customFormat="1" ht="12.75">
      <c r="B37" s="4" t="s">
        <v>518</v>
      </c>
      <c r="D37" s="198"/>
      <c r="E37" s="177"/>
      <c r="F37" s="178"/>
      <c r="I37" s="4" t="s">
        <v>775</v>
      </c>
    </row>
    <row r="38" spans="2:9" s="4" customFormat="1" ht="12.75">
      <c r="B38" s="4" t="s">
        <v>520</v>
      </c>
      <c r="D38" s="199"/>
      <c r="E38" s="183"/>
      <c r="F38" s="178"/>
      <c r="I38" s="4" t="s">
        <v>1923</v>
      </c>
    </row>
    <row r="39" spans="2:6" s="4" customFormat="1" ht="12.75">
      <c r="B39" s="4" t="s">
        <v>1852</v>
      </c>
      <c r="D39" s="197"/>
      <c r="E39" s="182"/>
      <c r="F39" s="178"/>
    </row>
    <row r="40" spans="4:6" s="4" customFormat="1" ht="12.75">
      <c r="D40" s="182"/>
      <c r="E40" s="182"/>
      <c r="F40" s="178"/>
    </row>
    <row r="41" spans="3:6" s="4" customFormat="1" ht="12.75">
      <c r="C41" s="34" t="s">
        <v>65</v>
      </c>
      <c r="D41" s="182"/>
      <c r="E41" s="182">
        <f>SUM(D37:D40)</f>
        <v>0</v>
      </c>
      <c r="F41" s="178"/>
    </row>
    <row r="42" spans="1:6" s="4" customFormat="1" ht="12.75">
      <c r="A42" s="6" t="s">
        <v>522</v>
      </c>
      <c r="D42" s="182"/>
      <c r="E42" s="182"/>
      <c r="F42" s="178"/>
    </row>
    <row r="43" spans="1:6" s="4" customFormat="1" ht="12.75">
      <c r="A43" s="6"/>
      <c r="B43" s="4" t="s">
        <v>52</v>
      </c>
      <c r="D43" s="197"/>
      <c r="E43" s="182"/>
      <c r="F43" s="178"/>
    </row>
    <row r="44" spans="2:9" s="4" customFormat="1" ht="12.75">
      <c r="B44" s="4" t="s">
        <v>523</v>
      </c>
      <c r="D44" s="197"/>
      <c r="E44" s="182"/>
      <c r="F44" s="178"/>
      <c r="I44" s="4" t="s">
        <v>1925</v>
      </c>
    </row>
    <row r="45" spans="2:9" s="4" customFormat="1" ht="12.75">
      <c r="B45" s="4" t="s">
        <v>54</v>
      </c>
      <c r="D45" s="197"/>
      <c r="E45" s="182"/>
      <c r="F45" s="178"/>
      <c r="I45" s="4" t="s">
        <v>776</v>
      </c>
    </row>
    <row r="46" spans="4:6" s="4" customFormat="1" ht="12.75">
      <c r="D46" s="182"/>
      <c r="E46" s="182"/>
      <c r="F46" s="178"/>
    </row>
    <row r="47" spans="4:6" s="4" customFormat="1" ht="12.75">
      <c r="D47" s="182"/>
      <c r="E47" s="182"/>
      <c r="F47" s="178"/>
    </row>
    <row r="48" spans="3:6" s="4" customFormat="1" ht="12.75">
      <c r="C48" s="34" t="s">
        <v>65</v>
      </c>
      <c r="D48" s="182"/>
      <c r="E48" s="182">
        <f>SUM(D43:D47)</f>
        <v>0</v>
      </c>
      <c r="F48" s="178"/>
    </row>
    <row r="49" spans="1:6" s="4" customFormat="1" ht="12.75">
      <c r="A49" s="6" t="s">
        <v>1927</v>
      </c>
      <c r="D49" s="182"/>
      <c r="E49" s="182"/>
      <c r="F49" s="178"/>
    </row>
    <row r="50" spans="2:6" s="4" customFormat="1" ht="12.75">
      <c r="B50" s="4" t="s">
        <v>57</v>
      </c>
      <c r="D50" s="197"/>
      <c r="E50" s="182"/>
      <c r="F50" s="178"/>
    </row>
    <row r="51" spans="2:6" s="4" customFormat="1" ht="12.75">
      <c r="B51" s="4" t="s">
        <v>244</v>
      </c>
      <c r="D51" s="197"/>
      <c r="E51" s="182"/>
      <c r="F51" s="178"/>
    </row>
    <row r="52" spans="2:6" s="4" customFormat="1" ht="12.75">
      <c r="B52" s="4" t="s">
        <v>1894</v>
      </c>
      <c r="D52" s="197"/>
      <c r="E52" s="182"/>
      <c r="F52" s="178"/>
    </row>
    <row r="53" spans="2:6" s="4" customFormat="1" ht="12.75">
      <c r="B53" s="4" t="s">
        <v>53</v>
      </c>
      <c r="D53" s="197"/>
      <c r="E53" s="182"/>
      <c r="F53" s="178"/>
    </row>
    <row r="54" spans="4:6" s="4" customFormat="1" ht="12.75">
      <c r="D54" s="182"/>
      <c r="E54" s="182"/>
      <c r="F54" s="178"/>
    </row>
    <row r="55" spans="4:6" s="4" customFormat="1" ht="12.75">
      <c r="D55" s="182"/>
      <c r="E55" s="182"/>
      <c r="F55" s="178"/>
    </row>
    <row r="56" spans="3:6" s="4" customFormat="1" ht="12.75">
      <c r="C56" s="34" t="s">
        <v>65</v>
      </c>
      <c r="D56" s="182"/>
      <c r="E56" s="182">
        <f>SUM(D50:D55)</f>
        <v>0</v>
      </c>
      <c r="F56" s="178"/>
    </row>
    <row r="57" spans="1:6" s="4" customFormat="1" ht="12.75">
      <c r="A57" s="6" t="s">
        <v>1727</v>
      </c>
      <c r="D57" s="182"/>
      <c r="E57" s="182"/>
      <c r="F57" s="178"/>
    </row>
    <row r="58" spans="2:6" s="4" customFormat="1" ht="12.75">
      <c r="B58" s="4" t="s">
        <v>49</v>
      </c>
      <c r="D58" s="197"/>
      <c r="E58" s="182"/>
      <c r="F58" s="178"/>
    </row>
    <row r="59" spans="3:6" s="4" customFormat="1" ht="12.75">
      <c r="C59" s="34" t="s">
        <v>65</v>
      </c>
      <c r="D59" s="182"/>
      <c r="E59" s="182"/>
      <c r="F59" s="178"/>
    </row>
    <row r="60" spans="1:6" s="4" customFormat="1" ht="12.75">
      <c r="A60" s="6" t="s">
        <v>62</v>
      </c>
      <c r="D60" s="182"/>
      <c r="E60" s="182"/>
      <c r="F60" s="178"/>
    </row>
    <row r="61" spans="2:6" s="4" customFormat="1" ht="12.75">
      <c r="B61" s="4" t="s">
        <v>1625</v>
      </c>
      <c r="D61" s="182"/>
      <c r="E61" s="182"/>
      <c r="F61" s="178"/>
    </row>
    <row r="62" spans="4:6" s="4" customFormat="1" ht="12.75">
      <c r="D62" s="182"/>
      <c r="E62" s="182"/>
      <c r="F62" s="178"/>
    </row>
    <row r="63" spans="3:6" s="4" customFormat="1" ht="12.75">
      <c r="C63" s="34" t="s">
        <v>65</v>
      </c>
      <c r="D63" s="182"/>
      <c r="E63" s="182">
        <f>SUM(D61)</f>
        <v>0</v>
      </c>
      <c r="F63" s="178"/>
    </row>
    <row r="64" spans="4:6" s="4" customFormat="1" ht="12.75">
      <c r="D64" s="101"/>
      <c r="E64" s="101"/>
      <c r="F64" s="178"/>
    </row>
    <row r="65" spans="3:6" s="39" customFormat="1" ht="12.75">
      <c r="C65" s="42" t="s">
        <v>1949</v>
      </c>
      <c r="D65" s="188">
        <f>SUM(D8:D64)</f>
        <v>0</v>
      </c>
      <c r="E65" s="188"/>
      <c r="F65" s="184">
        <f>SUM(F8:F64)</f>
        <v>0</v>
      </c>
    </row>
    <row r="66" spans="4:6" s="4" customFormat="1" ht="12.75">
      <c r="D66" s="101"/>
      <c r="E66" s="101"/>
      <c r="F66" s="178"/>
    </row>
    <row r="67" spans="4:6" s="4" customFormat="1" ht="12.75">
      <c r="D67" s="101"/>
      <c r="E67" s="101"/>
      <c r="F67" s="178"/>
    </row>
    <row r="68" spans="1:6" s="2" customFormat="1" ht="15.75">
      <c r="A68" s="1" t="s">
        <v>1261</v>
      </c>
      <c r="D68" s="52"/>
      <c r="E68" s="52"/>
      <c r="F68" s="187"/>
    </row>
    <row r="69" spans="1:6" s="2" customFormat="1" ht="12">
      <c r="A69" s="5"/>
      <c r="D69" s="52"/>
      <c r="E69" s="52"/>
      <c r="F69" s="187"/>
    </row>
    <row r="70" spans="1:6" s="2" customFormat="1" ht="12">
      <c r="A70" s="5" t="s">
        <v>1692</v>
      </c>
      <c r="D70" s="52"/>
      <c r="E70" s="52"/>
      <c r="F70" s="187"/>
    </row>
    <row r="71" spans="1:6" s="2" customFormat="1" ht="12">
      <c r="A71" s="175">
        <v>38085</v>
      </c>
      <c r="D71" s="176"/>
      <c r="E71" s="176"/>
      <c r="F71" s="191"/>
    </row>
    <row r="72" spans="1:6" s="2" customFormat="1" ht="12">
      <c r="A72" s="175">
        <v>38090</v>
      </c>
      <c r="D72" s="176"/>
      <c r="E72" s="176"/>
      <c r="F72" s="191"/>
    </row>
    <row r="73" spans="1:6" s="2" customFormat="1" ht="12">
      <c r="A73" s="175">
        <v>38090</v>
      </c>
      <c r="D73" s="176"/>
      <c r="E73" s="176"/>
      <c r="F73" s="191"/>
    </row>
    <row r="74" spans="1:6" s="2" customFormat="1" ht="12">
      <c r="A74" s="175">
        <v>38091</v>
      </c>
      <c r="D74" s="176"/>
      <c r="E74" s="176"/>
      <c r="F74" s="191"/>
    </row>
    <row r="75" spans="1:6" s="2" customFormat="1" ht="12">
      <c r="A75" s="175">
        <v>38096</v>
      </c>
      <c r="D75" s="176"/>
      <c r="E75" s="176"/>
      <c r="F75" s="190"/>
    </row>
    <row r="76" spans="1:6" s="2" customFormat="1" ht="12">
      <c r="A76" s="175">
        <v>38096</v>
      </c>
      <c r="D76" s="176"/>
      <c r="E76" s="176"/>
      <c r="F76" s="190"/>
    </row>
    <row r="77" spans="1:6" s="2" customFormat="1" ht="12" customHeight="1">
      <c r="A77" s="175">
        <v>38097</v>
      </c>
      <c r="D77" s="176"/>
      <c r="E77" s="176"/>
      <c r="F77" s="190"/>
    </row>
    <row r="78" spans="1:6" s="2" customFormat="1" ht="12" customHeight="1">
      <c r="A78" s="175"/>
      <c r="D78" s="176"/>
      <c r="E78" s="176"/>
      <c r="F78" s="190"/>
    </row>
    <row r="79" spans="1:6" s="2" customFormat="1" ht="12" customHeight="1">
      <c r="A79" s="175"/>
      <c r="D79" s="176"/>
      <c r="E79" s="176"/>
      <c r="F79" s="190"/>
    </row>
    <row r="80" spans="3:6" s="2" customFormat="1" ht="12">
      <c r="C80" s="109" t="s">
        <v>1949</v>
      </c>
      <c r="D80" s="176"/>
      <c r="E80" s="176"/>
      <c r="F80" s="190">
        <f>SUM(D72:D79)</f>
        <v>0</v>
      </c>
    </row>
    <row r="81" spans="1:6" s="2" customFormat="1" ht="12">
      <c r="A81" s="5" t="s">
        <v>510</v>
      </c>
      <c r="D81" s="176"/>
      <c r="E81" s="176"/>
      <c r="F81" s="190"/>
    </row>
    <row r="82" spans="4:6" s="2" customFormat="1" ht="12">
      <c r="D82" s="176"/>
      <c r="E82" s="176"/>
      <c r="F82" s="190"/>
    </row>
    <row r="83" spans="4:6" s="2" customFormat="1" ht="12">
      <c r="D83" s="176"/>
      <c r="E83" s="176"/>
      <c r="F83" s="190"/>
    </row>
    <row r="84" spans="4:6" s="2" customFormat="1" ht="12">
      <c r="D84" s="176"/>
      <c r="E84" s="176"/>
      <c r="F84" s="190"/>
    </row>
    <row r="85" spans="3:6" s="2" customFormat="1" ht="12">
      <c r="C85" s="109" t="s">
        <v>1949</v>
      </c>
      <c r="D85" s="176"/>
      <c r="E85" s="176"/>
      <c r="F85" s="190">
        <f>SUM(D82:D84)</f>
        <v>0</v>
      </c>
    </row>
    <row r="86" spans="1:6" s="2" customFormat="1" ht="12">
      <c r="A86" s="5" t="s">
        <v>1263</v>
      </c>
      <c r="D86" s="176"/>
      <c r="E86" s="176"/>
      <c r="F86" s="190"/>
    </row>
    <row r="87" spans="4:6" s="2" customFormat="1" ht="12">
      <c r="D87" s="176"/>
      <c r="E87" s="176"/>
      <c r="F87" s="190"/>
    </row>
    <row r="88" spans="4:6" s="2" customFormat="1" ht="12">
      <c r="D88" s="176"/>
      <c r="E88" s="176"/>
      <c r="F88" s="190"/>
    </row>
    <row r="89" spans="3:6" s="2" customFormat="1" ht="12">
      <c r="C89" s="109" t="s">
        <v>1949</v>
      </c>
      <c r="D89" s="176"/>
      <c r="E89" s="176"/>
      <c r="F89" s="190">
        <f>SUM(D87:D88)</f>
        <v>0</v>
      </c>
    </row>
    <row r="90" spans="4:6" s="2" customFormat="1" ht="12">
      <c r="D90" s="176"/>
      <c r="E90" s="176"/>
      <c r="F90" s="190"/>
    </row>
    <row r="91" spans="1:6" s="2" customFormat="1" ht="12">
      <c r="A91" s="5" t="s">
        <v>62</v>
      </c>
      <c r="D91" s="176"/>
      <c r="E91" s="176"/>
      <c r="F91" s="190"/>
    </row>
    <row r="92" spans="1:6" s="2" customFormat="1" ht="12">
      <c r="A92" s="9"/>
      <c r="D92" s="176"/>
      <c r="E92" s="176"/>
      <c r="F92" s="190"/>
    </row>
    <row r="93" spans="1:6" s="2" customFormat="1" ht="12">
      <c r="A93" s="9"/>
      <c r="D93" s="176"/>
      <c r="E93" s="176"/>
      <c r="F93" s="190"/>
    </row>
    <row r="94" spans="1:6" s="2" customFormat="1" ht="12">
      <c r="A94" s="9"/>
      <c r="D94" s="176"/>
      <c r="E94" s="176"/>
      <c r="F94" s="190"/>
    </row>
    <row r="95" spans="1:6" s="2" customFormat="1" ht="12">
      <c r="A95" s="9"/>
      <c r="D95" s="176"/>
      <c r="E95" s="176"/>
      <c r="F95" s="190"/>
    </row>
    <row r="96" spans="1:6" s="2" customFormat="1" ht="12">
      <c r="A96" s="9"/>
      <c r="D96" s="176"/>
      <c r="E96" s="176"/>
      <c r="F96" s="190"/>
    </row>
    <row r="97" spans="1:6" s="2" customFormat="1" ht="12">
      <c r="A97" s="9"/>
      <c r="D97" s="176"/>
      <c r="E97" s="176"/>
      <c r="F97" s="190"/>
    </row>
    <row r="98" spans="1:6" s="2" customFormat="1" ht="12">
      <c r="A98" s="9"/>
      <c r="C98" s="109" t="s">
        <v>1949</v>
      </c>
      <c r="D98" s="176"/>
      <c r="E98" s="176"/>
      <c r="F98" s="190">
        <f>SUM(D92:D97)</f>
        <v>0</v>
      </c>
    </row>
    <row r="99" spans="1:6" s="2" customFormat="1" ht="12">
      <c r="A99" s="9"/>
      <c r="C99" s="109"/>
      <c r="D99" s="176"/>
      <c r="E99" s="176"/>
      <c r="F99" s="190"/>
    </row>
    <row r="100" spans="1:6" s="2" customFormat="1" ht="12">
      <c r="A100" s="5" t="s">
        <v>63</v>
      </c>
      <c r="C100" s="109"/>
      <c r="D100" s="176"/>
      <c r="E100" s="176"/>
      <c r="F100" s="190"/>
    </row>
    <row r="101" spans="1:6" s="2" customFormat="1" ht="12">
      <c r="A101" s="9"/>
      <c r="C101" s="9"/>
      <c r="D101" s="176"/>
      <c r="E101" s="176"/>
      <c r="F101" s="190"/>
    </row>
    <row r="102" spans="1:6" s="2" customFormat="1" ht="12">
      <c r="A102" s="9"/>
      <c r="C102" s="9"/>
      <c r="D102" s="176"/>
      <c r="E102" s="176"/>
      <c r="F102" s="190"/>
    </row>
    <row r="103" spans="1:6" s="2" customFormat="1" ht="12">
      <c r="A103" s="9"/>
      <c r="C103" s="9"/>
      <c r="D103" s="176"/>
      <c r="E103" s="176"/>
      <c r="F103" s="190"/>
    </row>
    <row r="104" spans="1:6" s="2" customFormat="1" ht="12">
      <c r="A104" s="9"/>
      <c r="C104" s="9"/>
      <c r="D104" s="176"/>
      <c r="E104" s="176"/>
      <c r="F104" s="190"/>
    </row>
    <row r="105" spans="1:6" s="2" customFormat="1" ht="12">
      <c r="A105" s="9"/>
      <c r="C105" s="9"/>
      <c r="D105" s="176"/>
      <c r="E105" s="176"/>
      <c r="F105" s="190"/>
    </row>
    <row r="106" spans="1:6" s="2" customFormat="1" ht="12">
      <c r="A106" s="9"/>
      <c r="C106" s="9"/>
      <c r="D106" s="176"/>
      <c r="E106" s="176"/>
      <c r="F106" s="190"/>
    </row>
    <row r="107" spans="1:6" s="2" customFormat="1" ht="12">
      <c r="A107" s="9"/>
      <c r="C107" s="9"/>
      <c r="D107" s="176"/>
      <c r="E107" s="176"/>
      <c r="F107" s="190"/>
    </row>
    <row r="108" spans="1:6" s="2" customFormat="1" ht="12">
      <c r="A108" s="9"/>
      <c r="C108" s="9"/>
      <c r="D108" s="176"/>
      <c r="E108" s="176"/>
      <c r="F108" s="190"/>
    </row>
    <row r="109" spans="1:6" s="2" customFormat="1" ht="12">
      <c r="A109" s="9"/>
      <c r="C109" s="9"/>
      <c r="D109" s="176"/>
      <c r="E109" s="176"/>
      <c r="F109" s="190"/>
    </row>
    <row r="110" spans="4:6" s="2" customFormat="1" ht="12">
      <c r="D110" s="52"/>
      <c r="E110" s="52"/>
      <c r="F110" s="190"/>
    </row>
    <row r="111" spans="3:6" s="2" customFormat="1" ht="12">
      <c r="C111" s="109" t="s">
        <v>1949</v>
      </c>
      <c r="D111" s="176">
        <f>SUM(D71:D110)</f>
        <v>0</v>
      </c>
      <c r="E111" s="176"/>
      <c r="F111" s="190"/>
    </row>
    <row r="112" spans="4:6" s="2" customFormat="1" ht="12">
      <c r="D112" s="52"/>
      <c r="E112" s="52"/>
      <c r="F112" s="190"/>
    </row>
    <row r="113" spans="4:6" s="47" customFormat="1" ht="12">
      <c r="D113" s="195"/>
      <c r="E113" s="195"/>
      <c r="F113" s="196"/>
    </row>
    <row r="114" spans="4:6" s="2" customFormat="1" ht="12">
      <c r="D114" s="52"/>
      <c r="E114" s="52"/>
      <c r="F114" s="190"/>
    </row>
    <row r="115" spans="1:6" s="2" customFormat="1" ht="15.75">
      <c r="A115" s="1" t="s">
        <v>64</v>
      </c>
      <c r="D115" s="52"/>
      <c r="E115" s="52"/>
      <c r="F115" s="190"/>
    </row>
    <row r="116" ht="12.75">
      <c r="F116" s="192"/>
    </row>
    <row r="117" spans="1:6" s="2" customFormat="1" ht="12">
      <c r="A117" s="5" t="s">
        <v>1262</v>
      </c>
      <c r="D117" s="176"/>
      <c r="E117" s="176"/>
      <c r="F117" s="190"/>
    </row>
    <row r="118" spans="1:6" s="2" customFormat="1" ht="12">
      <c r="A118" s="9"/>
      <c r="D118" s="176"/>
      <c r="E118" s="176"/>
      <c r="F118" s="190"/>
    </row>
    <row r="119" spans="1:6" s="2" customFormat="1" ht="12">
      <c r="A119" s="9"/>
      <c r="D119" s="176"/>
      <c r="E119" s="176"/>
      <c r="F119" s="190"/>
    </row>
    <row r="120" spans="1:6" s="2" customFormat="1" ht="12">
      <c r="A120" s="9"/>
      <c r="D120" s="176"/>
      <c r="E120" s="176"/>
      <c r="F120" s="190"/>
    </row>
    <row r="121" spans="1:6" s="2" customFormat="1" ht="12">
      <c r="A121" s="9"/>
      <c r="D121" s="176"/>
      <c r="E121" s="176"/>
      <c r="F121" s="190"/>
    </row>
    <row r="122" spans="1:6" s="2" customFormat="1" ht="12">
      <c r="A122" s="9"/>
      <c r="D122" s="176"/>
      <c r="E122" s="176"/>
      <c r="F122" s="190"/>
    </row>
    <row r="123" spans="1:6" s="2" customFormat="1" ht="12">
      <c r="A123" s="9"/>
      <c r="D123" s="176"/>
      <c r="E123" s="176"/>
      <c r="F123" s="190"/>
    </row>
    <row r="124" spans="1:6" s="2" customFormat="1" ht="12">
      <c r="A124" s="9"/>
      <c r="D124" s="176"/>
      <c r="E124" s="176"/>
      <c r="F124" s="190"/>
    </row>
    <row r="125" ht="12.75">
      <c r="F125" s="193"/>
    </row>
    <row r="126" spans="1:6" ht="12.75">
      <c r="A126" s="5" t="s">
        <v>72</v>
      </c>
      <c r="F126" s="193"/>
    </row>
    <row r="127" spans="2:6" s="2" customFormat="1" ht="12">
      <c r="B127" s="2" t="s">
        <v>69</v>
      </c>
      <c r="F127" s="189"/>
    </row>
    <row r="128" spans="3:6" s="2" customFormat="1" ht="12">
      <c r="C128" s="2" t="s">
        <v>70</v>
      </c>
      <c r="F128" s="189"/>
    </row>
    <row r="129" spans="3:6" s="2" customFormat="1" ht="12">
      <c r="C129" s="2" t="s">
        <v>67</v>
      </c>
      <c r="F129" s="189"/>
    </row>
    <row r="130" spans="3:6" s="2" customFormat="1" ht="12">
      <c r="C130" s="2" t="s">
        <v>68</v>
      </c>
      <c r="F130" s="189"/>
    </row>
    <row r="131" s="2" customFormat="1" ht="12">
      <c r="F131" s="189"/>
    </row>
    <row r="132" spans="2:6" s="2" customFormat="1" ht="12">
      <c r="B132" s="2" t="s">
        <v>708</v>
      </c>
      <c r="F132" s="189"/>
    </row>
    <row r="133" s="2" customFormat="1" ht="12">
      <c r="F133" s="189"/>
    </row>
    <row r="134" s="2" customFormat="1" ht="12">
      <c r="F134" s="189"/>
    </row>
    <row r="135" spans="2:6" s="2" customFormat="1" ht="12">
      <c r="B135" s="2" t="s">
        <v>71</v>
      </c>
      <c r="F135" s="189"/>
    </row>
    <row r="136" s="2" customFormat="1" ht="12">
      <c r="F136" s="189"/>
    </row>
    <row r="137" spans="2:6" s="2" customFormat="1" ht="12">
      <c r="B137" s="2" t="s">
        <v>923</v>
      </c>
      <c r="F137" s="189"/>
    </row>
    <row r="138" spans="2:6" s="2" customFormat="1" ht="12">
      <c r="B138" s="2" t="s">
        <v>924</v>
      </c>
      <c r="F138" s="189"/>
    </row>
    <row r="139" s="2" customFormat="1" ht="12">
      <c r="F139" s="189"/>
    </row>
    <row r="140" s="2" customFormat="1" ht="12">
      <c r="F140" s="189"/>
    </row>
    <row r="141" ht="12.75">
      <c r="F141" s="193"/>
    </row>
    <row r="142" spans="4:6" ht="12.75">
      <c r="D142" s="200" t="s">
        <v>73</v>
      </c>
      <c r="E142" s="200" t="s">
        <v>74</v>
      </c>
      <c r="F142" s="201" t="s">
        <v>68</v>
      </c>
    </row>
    <row r="143" spans="4:6" ht="12.75">
      <c r="D143" s="200"/>
      <c r="E143" s="200"/>
      <c r="F143" s="201"/>
    </row>
    <row r="144" spans="4:6" ht="12.75">
      <c r="D144" s="200"/>
      <c r="E144" s="200"/>
      <c r="F144" s="201"/>
    </row>
    <row r="145" spans="4:6" ht="12.75">
      <c r="D145" s="200"/>
      <c r="E145" s="200"/>
      <c r="F145" s="201"/>
    </row>
    <row r="146" spans="4:6" ht="12.75">
      <c r="D146" s="200"/>
      <c r="E146" s="200"/>
      <c r="F146" s="201"/>
    </row>
    <row r="147" spans="4:6" ht="12.75">
      <c r="D147" s="200"/>
      <c r="E147" s="200"/>
      <c r="F147" s="201"/>
    </row>
    <row r="148" spans="4:6" ht="12.75">
      <c r="D148" s="200"/>
      <c r="E148" s="200"/>
      <c r="F148" s="201"/>
    </row>
    <row r="149" spans="4:6" ht="12.75">
      <c r="D149" s="200"/>
      <c r="E149" s="200"/>
      <c r="F149" s="201"/>
    </row>
    <row r="150" spans="4:6" ht="12.75">
      <c r="D150" s="200"/>
      <c r="E150" s="200"/>
      <c r="F150" s="201"/>
    </row>
    <row r="151" spans="4:6" ht="12.75">
      <c r="D151" s="200"/>
      <c r="E151" s="200"/>
      <c r="F151" s="201"/>
    </row>
    <row r="152" spans="4:6" ht="12.75">
      <c r="D152" s="200"/>
      <c r="E152" s="200"/>
      <c r="F152" s="201"/>
    </row>
    <row r="153" spans="4:6" ht="12.75">
      <c r="D153" s="200"/>
      <c r="E153" s="200"/>
      <c r="F153" s="201"/>
    </row>
    <row r="154" spans="4:6" ht="12.75">
      <c r="D154" s="200"/>
      <c r="E154" s="200"/>
      <c r="F154" s="201"/>
    </row>
    <row r="155" spans="4:6" ht="12.75">
      <c r="D155" s="200"/>
      <c r="E155" s="200"/>
      <c r="F155" s="201"/>
    </row>
    <row r="156" spans="4:6" ht="12.75">
      <c r="D156" s="200"/>
      <c r="E156" s="200"/>
      <c r="F156" s="201"/>
    </row>
    <row r="157" spans="4:6" ht="12.75">
      <c r="D157" s="200"/>
      <c r="E157" s="200"/>
      <c r="F157" s="201"/>
    </row>
    <row r="158" spans="4:6" ht="12.75">
      <c r="D158" s="200"/>
      <c r="E158" s="200"/>
      <c r="F158" s="201"/>
    </row>
    <row r="159" spans="4:6" ht="12.75">
      <c r="D159" s="200"/>
      <c r="E159" s="200"/>
      <c r="F159" s="201"/>
    </row>
    <row r="160" spans="4:6" ht="12.75">
      <c r="D160" s="200"/>
      <c r="E160" s="200"/>
      <c r="F160" s="201"/>
    </row>
    <row r="161" spans="4:6" ht="12.75">
      <c r="D161" s="200"/>
      <c r="E161" s="200"/>
      <c r="F161" s="201"/>
    </row>
    <row r="162" spans="4:6" ht="12.75">
      <c r="D162" s="200"/>
      <c r="E162" s="200"/>
      <c r="F162" s="201"/>
    </row>
    <row r="163" spans="4:6" ht="12.75">
      <c r="D163" s="200"/>
      <c r="E163" s="200"/>
      <c r="F163" s="201"/>
    </row>
    <row r="164" spans="4:6" ht="12.75">
      <c r="D164" s="200"/>
      <c r="E164" s="200"/>
      <c r="F164" s="201"/>
    </row>
    <row r="165" spans="4:6" ht="12.75">
      <c r="D165" s="200"/>
      <c r="E165" s="200"/>
      <c r="F165" s="201"/>
    </row>
    <row r="166" spans="4:6" ht="12.75">
      <c r="D166" s="200"/>
      <c r="E166" s="200"/>
      <c r="F166" s="201"/>
    </row>
    <row r="167" spans="4:6" ht="12.75">
      <c r="D167" s="200"/>
      <c r="E167" s="200"/>
      <c r="F167" s="201"/>
    </row>
    <row r="168" spans="4:6" ht="12.75">
      <c r="D168" s="200"/>
      <c r="E168" s="200"/>
      <c r="F168" s="201"/>
    </row>
    <row r="169" spans="4:6" ht="12.75">
      <c r="D169" s="200"/>
      <c r="E169" s="200"/>
      <c r="F169" s="201"/>
    </row>
    <row r="170" spans="4:6" ht="12.75">
      <c r="D170" s="200"/>
      <c r="E170" s="200"/>
      <c r="F170" s="201"/>
    </row>
    <row r="171" spans="4:6" ht="12.75">
      <c r="D171" s="200"/>
      <c r="E171" s="200"/>
      <c r="F171" s="201"/>
    </row>
    <row r="172" spans="4:6" ht="12.75">
      <c r="D172" s="200"/>
      <c r="E172" s="200"/>
      <c r="F172" s="201"/>
    </row>
    <row r="173" spans="4:6" ht="12.75">
      <c r="D173" s="200"/>
      <c r="E173" s="200"/>
      <c r="F173" s="201"/>
    </row>
    <row r="174" spans="4:6" ht="12.75">
      <c r="D174" s="200"/>
      <c r="E174" s="200"/>
      <c r="F174" s="201"/>
    </row>
    <row r="175" spans="4:6" ht="12.75">
      <c r="D175" s="200"/>
      <c r="E175" s="200"/>
      <c r="F175" s="201"/>
    </row>
    <row r="176" spans="4:6" ht="12.75">
      <c r="D176" s="200"/>
      <c r="E176" s="200"/>
      <c r="F176" s="201"/>
    </row>
    <row r="177" spans="4:6" ht="12.75">
      <c r="D177" s="200"/>
      <c r="E177" s="200"/>
      <c r="F177" s="201"/>
    </row>
    <row r="178" spans="4:6" ht="12.75">
      <c r="D178" s="200"/>
      <c r="E178" s="200"/>
      <c r="F178" s="201"/>
    </row>
    <row r="179" spans="4:6" ht="12.75">
      <c r="D179" s="200"/>
      <c r="E179" s="200"/>
      <c r="F179" s="201"/>
    </row>
    <row r="180" spans="4:6" ht="12.75">
      <c r="D180" s="200"/>
      <c r="E180" s="200"/>
      <c r="F180" s="201"/>
    </row>
    <row r="181" spans="4:6" ht="12.75">
      <c r="D181" s="200"/>
      <c r="E181" s="200"/>
      <c r="F181" s="201"/>
    </row>
    <row r="182" spans="4:6" ht="12.75">
      <c r="D182" s="200"/>
      <c r="E182" s="200"/>
      <c r="F182" s="201"/>
    </row>
    <row r="183" spans="4:6" ht="12.75">
      <c r="D183" s="200"/>
      <c r="E183" s="200"/>
      <c r="F183" s="201"/>
    </row>
    <row r="184" spans="4:6" ht="12.75">
      <c r="D184" s="200"/>
      <c r="E184" s="200"/>
      <c r="F184" s="201"/>
    </row>
    <row r="185" spans="4:6" ht="12.75">
      <c r="D185" s="200"/>
      <c r="E185" s="200"/>
      <c r="F185" s="201"/>
    </row>
    <row r="186" spans="4:6" ht="12.75">
      <c r="D186" s="200"/>
      <c r="E186" s="200"/>
      <c r="F186" s="201"/>
    </row>
    <row r="187" spans="4:6" ht="12.75">
      <c r="D187" s="200"/>
      <c r="E187" s="200"/>
      <c r="F187" s="201"/>
    </row>
    <row r="188" spans="4:6" ht="12.75">
      <c r="D188" s="200"/>
      <c r="E188" s="200"/>
      <c r="F188" s="201"/>
    </row>
    <row r="189" spans="4:6" ht="12.75">
      <c r="D189" s="200"/>
      <c r="E189" s="200"/>
      <c r="F189" s="201"/>
    </row>
    <row r="190" spans="4:6" ht="12.75">
      <c r="D190" s="200"/>
      <c r="E190" s="200"/>
      <c r="F190" s="201"/>
    </row>
    <row r="191" spans="4:6" ht="12.75">
      <c r="D191" s="200"/>
      <c r="E191" s="200"/>
      <c r="F191" s="201"/>
    </row>
    <row r="192" spans="4:6" ht="12.75">
      <c r="D192" s="200"/>
      <c r="E192" s="200"/>
      <c r="F192" s="201"/>
    </row>
    <row r="193" spans="4:6" ht="12.75">
      <c r="D193" s="200"/>
      <c r="E193" s="200"/>
      <c r="F193" s="201"/>
    </row>
    <row r="194" spans="4:6" ht="12.75">
      <c r="D194" s="200"/>
      <c r="E194" s="200"/>
      <c r="F194" s="201"/>
    </row>
    <row r="195" spans="4:6" ht="12.75">
      <c r="D195" s="200"/>
      <c r="E195" s="200"/>
      <c r="F195" s="201"/>
    </row>
    <row r="196" spans="4:6" ht="12.75">
      <c r="D196" s="200"/>
      <c r="E196" s="200"/>
      <c r="F196" s="201"/>
    </row>
    <row r="197" spans="4:6" ht="12.75">
      <c r="D197" s="200"/>
      <c r="E197" s="200"/>
      <c r="F197" s="201"/>
    </row>
    <row r="198" spans="4:6" ht="12.75">
      <c r="D198" s="200"/>
      <c r="E198" s="200"/>
      <c r="F198" s="201"/>
    </row>
    <row r="199" spans="4:6" ht="12.75">
      <c r="D199" s="200"/>
      <c r="E199" s="200"/>
      <c r="F199" s="201"/>
    </row>
    <row r="200" spans="4:6" ht="12.75">
      <c r="D200" s="200"/>
      <c r="E200" s="200"/>
      <c r="F200" s="201"/>
    </row>
    <row r="201" spans="4:6" ht="12.75">
      <c r="D201" s="200"/>
      <c r="E201" s="200"/>
      <c r="F201" s="201"/>
    </row>
    <row r="202" spans="4:6" ht="12.75">
      <c r="D202" s="200"/>
      <c r="E202" s="200"/>
      <c r="F202" s="201"/>
    </row>
    <row r="203" spans="4:6" ht="12.75">
      <c r="D203" s="200"/>
      <c r="E203" s="200"/>
      <c r="F203" s="201"/>
    </row>
    <row r="204" spans="4:6" ht="12.75">
      <c r="D204" s="200"/>
      <c r="E204" s="200"/>
      <c r="F204" s="201"/>
    </row>
    <row r="205" spans="4:6" ht="12.75">
      <c r="D205" s="200"/>
      <c r="E205" s="200"/>
      <c r="F205" s="201"/>
    </row>
    <row r="206" spans="4:6" ht="12.75">
      <c r="D206" s="200"/>
      <c r="E206" s="200"/>
      <c r="F206" s="201"/>
    </row>
    <row r="207" spans="4:6" ht="12.75">
      <c r="D207" s="200"/>
      <c r="E207" s="200"/>
      <c r="F207" s="201"/>
    </row>
    <row r="208" spans="4:6" ht="12.75">
      <c r="D208" s="200"/>
      <c r="E208" s="200"/>
      <c r="F208" s="201"/>
    </row>
    <row r="209" spans="4:6" ht="12.75">
      <c r="D209" s="200"/>
      <c r="E209" s="200"/>
      <c r="F209" s="201"/>
    </row>
    <row r="210" spans="4:6" ht="12.75">
      <c r="D210" s="200"/>
      <c r="E210" s="200"/>
      <c r="F210" s="201"/>
    </row>
    <row r="211" spans="4:6" ht="12.75">
      <c r="D211" s="200"/>
      <c r="E211" s="200"/>
      <c r="F211" s="201"/>
    </row>
    <row r="212" spans="4:6" ht="12.75">
      <c r="D212" s="200"/>
      <c r="E212" s="200"/>
      <c r="F212" s="201"/>
    </row>
    <row r="213" spans="4:6" ht="12.75">
      <c r="D213" s="200"/>
      <c r="E213" s="200"/>
      <c r="F213" s="201"/>
    </row>
    <row r="214" spans="4:6" ht="12.75">
      <c r="D214" s="200"/>
      <c r="E214" s="200"/>
      <c r="F214" s="201"/>
    </row>
    <row r="215" spans="4:6" ht="12.75">
      <c r="D215" s="200"/>
      <c r="E215" s="200"/>
      <c r="F215" s="201"/>
    </row>
    <row r="216" spans="4:6" ht="12.75">
      <c r="D216" s="200"/>
      <c r="E216" s="200"/>
      <c r="F216" s="201"/>
    </row>
    <row r="217" spans="4:6" ht="12.75">
      <c r="D217" s="200"/>
      <c r="E217" s="200"/>
      <c r="F217" s="201"/>
    </row>
    <row r="218" spans="4:6" ht="12.75">
      <c r="D218" s="200"/>
      <c r="E218" s="200"/>
      <c r="F218" s="201"/>
    </row>
    <row r="219" spans="4:6" ht="12.75">
      <c r="D219" s="200"/>
      <c r="E219" s="200"/>
      <c r="F219" s="201"/>
    </row>
    <row r="220" spans="4:6" ht="12.75">
      <c r="D220" s="200"/>
      <c r="E220" s="200"/>
      <c r="F220" s="201"/>
    </row>
    <row r="221" spans="4:6" ht="12.75">
      <c r="D221" s="200"/>
      <c r="E221" s="200"/>
      <c r="F221" s="201"/>
    </row>
    <row r="222" spans="4:6" ht="12.75">
      <c r="D222" s="200"/>
      <c r="E222" s="200"/>
      <c r="F222" s="201"/>
    </row>
    <row r="223" spans="4:6" ht="12.75">
      <c r="D223" s="200"/>
      <c r="E223" s="200"/>
      <c r="F223" s="201"/>
    </row>
    <row r="224" spans="4:6" ht="12.75">
      <c r="D224" s="200"/>
      <c r="E224" s="200"/>
      <c r="F224" s="201"/>
    </row>
    <row r="225" spans="4:6" ht="12.75">
      <c r="D225" s="200"/>
      <c r="E225" s="200"/>
      <c r="F225" s="201"/>
    </row>
    <row r="226" spans="4:6" ht="12.75">
      <c r="D226" s="200"/>
      <c r="E226" s="200"/>
      <c r="F226" s="201"/>
    </row>
    <row r="227" spans="4:6" ht="12.75">
      <c r="D227" s="200"/>
      <c r="E227" s="200"/>
      <c r="F227" s="201"/>
    </row>
    <row r="228" spans="4:6" ht="12.75">
      <c r="D228" s="200"/>
      <c r="E228" s="200"/>
      <c r="F228" s="201"/>
    </row>
    <row r="229" spans="4:6" ht="12.75">
      <c r="D229" s="200"/>
      <c r="E229" s="200"/>
      <c r="F229" s="201"/>
    </row>
    <row r="230" spans="4:6" ht="12.75">
      <c r="D230" s="200"/>
      <c r="E230" s="200"/>
      <c r="F230" s="201"/>
    </row>
    <row r="231" spans="4:6" ht="12.75">
      <c r="D231" s="200"/>
      <c r="E231" s="200"/>
      <c r="F231" s="201"/>
    </row>
    <row r="232" spans="4:6" ht="12.75">
      <c r="D232" s="200"/>
      <c r="E232" s="200"/>
      <c r="F232" s="201"/>
    </row>
    <row r="233" spans="4:6" ht="12.75">
      <c r="D233" s="200"/>
      <c r="E233" s="200"/>
      <c r="F233" s="201"/>
    </row>
    <row r="234" spans="4:6" ht="12.75">
      <c r="D234" s="200"/>
      <c r="E234" s="200"/>
      <c r="F234" s="201"/>
    </row>
    <row r="235" spans="4:6" ht="12.75">
      <c r="D235" s="200"/>
      <c r="E235" s="200"/>
      <c r="F235" s="201"/>
    </row>
    <row r="236" spans="4:6" ht="12.75">
      <c r="D236" s="200"/>
      <c r="E236" s="200"/>
      <c r="F236" s="201"/>
    </row>
    <row r="237" spans="4:6" ht="12.75">
      <c r="D237" s="200"/>
      <c r="E237" s="200"/>
      <c r="F237" s="201"/>
    </row>
    <row r="238" spans="4:6" ht="12.75">
      <c r="D238" s="200"/>
      <c r="E238" s="200"/>
      <c r="F238" s="201"/>
    </row>
    <row r="239" spans="4:6" ht="12.75">
      <c r="D239" s="200"/>
      <c r="E239" s="200"/>
      <c r="F239" s="201"/>
    </row>
    <row r="240" spans="4:6" ht="12.75">
      <c r="D240" s="200"/>
      <c r="E240" s="200"/>
      <c r="F240" s="201"/>
    </row>
    <row r="241" spans="4:6" ht="12.75">
      <c r="D241" s="200"/>
      <c r="E241" s="200"/>
      <c r="F241" s="201"/>
    </row>
    <row r="242" spans="4:6" ht="12.75">
      <c r="D242" s="200"/>
      <c r="E242" s="200"/>
      <c r="F242" s="201"/>
    </row>
    <row r="243" spans="4:6" ht="12.75">
      <c r="D243" s="200"/>
      <c r="E243" s="200"/>
      <c r="F243" s="201"/>
    </row>
    <row r="244" spans="4:6" ht="12.75">
      <c r="D244" s="200"/>
      <c r="E244" s="200"/>
      <c r="F244" s="201"/>
    </row>
    <row r="245" spans="4:6" ht="12.75">
      <c r="D245" s="200"/>
      <c r="E245" s="200"/>
      <c r="F245" s="201"/>
    </row>
    <row r="246" spans="4:6" ht="12.75">
      <c r="D246" s="200"/>
      <c r="E246" s="200"/>
      <c r="F246" s="201"/>
    </row>
    <row r="247" spans="4:6" ht="12.75">
      <c r="D247" s="200"/>
      <c r="E247" s="200"/>
      <c r="F247" s="201"/>
    </row>
    <row r="248" spans="4:6" ht="12.75">
      <c r="D248" s="200"/>
      <c r="E248" s="200"/>
      <c r="F248" s="201"/>
    </row>
    <row r="249" spans="4:6" ht="12.75">
      <c r="D249" s="200"/>
      <c r="E249" s="200"/>
      <c r="F249" s="201"/>
    </row>
    <row r="250" spans="4:6" ht="12.75">
      <c r="D250" s="200"/>
      <c r="E250" s="200"/>
      <c r="F250" s="201"/>
    </row>
    <row r="251" spans="4:6" ht="12.75">
      <c r="D251" s="200"/>
      <c r="E251" s="200"/>
      <c r="F251" s="201"/>
    </row>
    <row r="252" spans="4:6" ht="12.75">
      <c r="D252" s="200"/>
      <c r="E252" s="200"/>
      <c r="F252" s="201"/>
    </row>
    <row r="253" spans="4:6" ht="12.75">
      <c r="D253" s="200"/>
      <c r="E253" s="200"/>
      <c r="F253" s="201"/>
    </row>
    <row r="254" spans="4:6" ht="12.75">
      <c r="D254" s="200"/>
      <c r="E254" s="200"/>
      <c r="F254" s="201"/>
    </row>
    <row r="255" spans="4:6" ht="12.75">
      <c r="D255" s="200"/>
      <c r="E255" s="200"/>
      <c r="F255" s="201"/>
    </row>
    <row r="256" spans="4:6" ht="12.75">
      <c r="D256" s="200"/>
      <c r="E256" s="200"/>
      <c r="F256" s="201"/>
    </row>
    <row r="257" spans="4:6" ht="12.75">
      <c r="D257" s="200"/>
      <c r="E257" s="200"/>
      <c r="F257" s="201"/>
    </row>
    <row r="258" spans="4:6" ht="12.75">
      <c r="D258" s="200"/>
      <c r="E258" s="200"/>
      <c r="F258" s="201"/>
    </row>
    <row r="259" spans="4:6" ht="12.75">
      <c r="D259" s="200"/>
      <c r="E259" s="200"/>
      <c r="F259" s="201"/>
    </row>
    <row r="260" spans="4:6" ht="12.75">
      <c r="D260" s="200"/>
      <c r="E260" s="200"/>
      <c r="F260" s="201"/>
    </row>
    <row r="261" spans="4:6" ht="12.75">
      <c r="D261" s="200"/>
      <c r="E261" s="200"/>
      <c r="F261" s="201"/>
    </row>
    <row r="262" spans="4:6" ht="12.75">
      <c r="D262" s="200"/>
      <c r="E262" s="200"/>
      <c r="F262" s="201"/>
    </row>
    <row r="263" spans="4:6" ht="12.75">
      <c r="D263" s="200"/>
      <c r="E263" s="200"/>
      <c r="F263" s="201"/>
    </row>
    <row r="264" spans="4:6" ht="12.75">
      <c r="D264" s="200"/>
      <c r="E264" s="200"/>
      <c r="F264" s="201"/>
    </row>
    <row r="265" spans="4:6" ht="12.75">
      <c r="D265" s="200"/>
      <c r="E265" s="200"/>
      <c r="F265" s="201"/>
    </row>
    <row r="266" spans="4:6" ht="12.75">
      <c r="D266" s="200"/>
      <c r="E266" s="200"/>
      <c r="F266" s="201"/>
    </row>
    <row r="267" spans="4:6" ht="12.75">
      <c r="D267" s="200"/>
      <c r="E267" s="200"/>
      <c r="F267" s="201"/>
    </row>
    <row r="268" spans="4:6" ht="12.75">
      <c r="D268" s="200"/>
      <c r="E268" s="200"/>
      <c r="F268" s="201"/>
    </row>
    <row r="269" spans="4:6" ht="12.75">
      <c r="D269" s="200"/>
      <c r="E269" s="200"/>
      <c r="F269" s="201"/>
    </row>
    <row r="270" spans="4:6" ht="12.75">
      <c r="D270" s="200"/>
      <c r="E270" s="200"/>
      <c r="F270" s="201"/>
    </row>
    <row r="271" spans="4:6" ht="12.75">
      <c r="D271" s="200"/>
      <c r="E271" s="200"/>
      <c r="F271" s="201"/>
    </row>
    <row r="272" spans="4:6" ht="12.75">
      <c r="D272" s="200"/>
      <c r="E272" s="200"/>
      <c r="F272" s="201"/>
    </row>
    <row r="273" spans="4:6" ht="12.75">
      <c r="D273" s="200"/>
      <c r="E273" s="200"/>
      <c r="F273" s="201"/>
    </row>
    <row r="274" spans="4:6" ht="12.75">
      <c r="D274" s="200"/>
      <c r="E274" s="200"/>
      <c r="F274" s="201"/>
    </row>
    <row r="275" spans="4:6" ht="12.75">
      <c r="D275" s="200"/>
      <c r="E275" s="200"/>
      <c r="F275" s="201"/>
    </row>
    <row r="276" spans="4:6" ht="12.75">
      <c r="D276" s="200"/>
      <c r="E276" s="200"/>
      <c r="F276" s="201"/>
    </row>
    <row r="277" spans="4:6" ht="12.75">
      <c r="D277" s="200"/>
      <c r="E277" s="200"/>
      <c r="F277" s="201"/>
    </row>
    <row r="278" spans="4:6" ht="12.75">
      <c r="D278" s="200"/>
      <c r="E278" s="200"/>
      <c r="F278" s="201"/>
    </row>
    <row r="279" spans="4:6" ht="12.75">
      <c r="D279" s="200"/>
      <c r="E279" s="200"/>
      <c r="F279" s="201"/>
    </row>
    <row r="280" spans="4:6" ht="12.75">
      <c r="D280" s="200"/>
      <c r="E280" s="200"/>
      <c r="F280" s="201"/>
    </row>
    <row r="281" spans="4:6" ht="12.75">
      <c r="D281" s="200"/>
      <c r="E281" s="200"/>
      <c r="F281" s="201"/>
    </row>
    <row r="282" spans="4:6" ht="12.75">
      <c r="D282" s="200"/>
      <c r="E282" s="200"/>
      <c r="F282" s="201"/>
    </row>
    <row r="283" spans="4:6" ht="12.75">
      <c r="D283" s="200"/>
      <c r="E283" s="200"/>
      <c r="F283" s="201"/>
    </row>
    <row r="284" spans="4:6" ht="12.75">
      <c r="D284" s="200"/>
      <c r="E284" s="200"/>
      <c r="F284" s="201"/>
    </row>
    <row r="285" spans="4:6" ht="12.75">
      <c r="D285" s="200"/>
      <c r="E285" s="200"/>
      <c r="F285" s="201"/>
    </row>
    <row r="286" spans="4:6" ht="12.75">
      <c r="D286" s="200"/>
      <c r="E286" s="200"/>
      <c r="F286" s="201"/>
    </row>
    <row r="287" spans="4:6" ht="12.75">
      <c r="D287" s="200"/>
      <c r="E287" s="200"/>
      <c r="F287" s="201"/>
    </row>
    <row r="288" spans="4:6" ht="12.75">
      <c r="D288" s="200"/>
      <c r="E288" s="200"/>
      <c r="F288" s="201"/>
    </row>
    <row r="289" spans="4:6" ht="12.75">
      <c r="D289" s="200"/>
      <c r="E289" s="200"/>
      <c r="F289" s="201"/>
    </row>
    <row r="290" spans="4:6" ht="12.75">
      <c r="D290" s="200"/>
      <c r="E290" s="200"/>
      <c r="F290" s="201"/>
    </row>
    <row r="291" spans="4:6" ht="12.75">
      <c r="D291" s="200"/>
      <c r="E291" s="200"/>
      <c r="F291" s="201"/>
    </row>
    <row r="292" spans="4:6" ht="12.75">
      <c r="D292" s="200"/>
      <c r="E292" s="200"/>
      <c r="F292" s="201"/>
    </row>
    <row r="293" spans="4:6" ht="12.75">
      <c r="D293" s="200"/>
      <c r="E293" s="200"/>
      <c r="F293" s="201"/>
    </row>
    <row r="294" spans="4:6" ht="12.75">
      <c r="D294" s="200"/>
      <c r="E294" s="200"/>
      <c r="F294" s="201"/>
    </row>
    <row r="295" spans="4:6" ht="12.75">
      <c r="D295" s="200"/>
      <c r="E295" s="200"/>
      <c r="F295" s="201"/>
    </row>
    <row r="296" spans="4:6" ht="12.75">
      <c r="D296" s="200"/>
      <c r="E296" s="200"/>
      <c r="F296" s="201"/>
    </row>
    <row r="297" spans="4:6" ht="12.75">
      <c r="D297" s="200"/>
      <c r="E297" s="200"/>
      <c r="F297" s="201"/>
    </row>
    <row r="298" spans="4:6" ht="12.75">
      <c r="D298" s="200"/>
      <c r="E298" s="200"/>
      <c r="F298" s="201"/>
    </row>
    <row r="299" spans="4:6" ht="12.75">
      <c r="D299" s="200"/>
      <c r="E299" s="200"/>
      <c r="F299" s="201"/>
    </row>
    <row r="300" spans="4:6" ht="12.75">
      <c r="D300" s="200"/>
      <c r="E300" s="200"/>
      <c r="F300" s="201"/>
    </row>
    <row r="301" spans="4:6" ht="12.75">
      <c r="D301" s="200"/>
      <c r="E301" s="200"/>
      <c r="F301" s="201"/>
    </row>
    <row r="302" spans="4:6" ht="12.75">
      <c r="D302" s="200"/>
      <c r="E302" s="200"/>
      <c r="F302" s="201"/>
    </row>
    <row r="303" spans="4:6" ht="12.75">
      <c r="D303" s="200"/>
      <c r="E303" s="200"/>
      <c r="F303" s="201"/>
    </row>
    <row r="304" spans="4:6" ht="12.75">
      <c r="D304" s="200"/>
      <c r="E304" s="200"/>
      <c r="F304" s="201"/>
    </row>
    <row r="305" spans="4:6" ht="12.75">
      <c r="D305" s="200"/>
      <c r="E305" s="200"/>
      <c r="F305" s="201"/>
    </row>
    <row r="306" spans="4:6" ht="12.75">
      <c r="D306" s="200"/>
      <c r="E306" s="200"/>
      <c r="F306" s="201"/>
    </row>
    <row r="307" spans="4:6" ht="12.75">
      <c r="D307" s="200"/>
      <c r="E307" s="200"/>
      <c r="F307" s="201"/>
    </row>
    <row r="308" spans="4:6" ht="12.75">
      <c r="D308" s="200"/>
      <c r="E308" s="200"/>
      <c r="F308" s="201"/>
    </row>
    <row r="309" spans="4:6" ht="12.75">
      <c r="D309" s="200"/>
      <c r="E309" s="200"/>
      <c r="F309" s="201"/>
    </row>
    <row r="310" spans="4:6" ht="12.75">
      <c r="D310" s="200"/>
      <c r="E310" s="200"/>
      <c r="F310" s="201"/>
    </row>
    <row r="311" spans="4:6" ht="12.75">
      <c r="D311" s="200"/>
      <c r="E311" s="200"/>
      <c r="F311" s="201"/>
    </row>
    <row r="312" spans="4:6" ht="12.75">
      <c r="D312" s="200"/>
      <c r="E312" s="200"/>
      <c r="F312" s="201"/>
    </row>
    <row r="313" spans="4:6" ht="12.75">
      <c r="D313" s="200"/>
      <c r="E313" s="200"/>
      <c r="F313" s="201"/>
    </row>
    <row r="314" spans="4:6" ht="12.75">
      <c r="D314" s="200"/>
      <c r="E314" s="200"/>
      <c r="F314" s="201"/>
    </row>
    <row r="315" spans="4:6" ht="12.75">
      <c r="D315" s="200"/>
      <c r="E315" s="200"/>
      <c r="F315" s="201"/>
    </row>
    <row r="316" spans="4:6" ht="12.75">
      <c r="D316" s="200"/>
      <c r="E316" s="200"/>
      <c r="F316" s="201"/>
    </row>
    <row r="317" spans="4:6" ht="12.75">
      <c r="D317" s="200"/>
      <c r="E317" s="200"/>
      <c r="F317" s="201"/>
    </row>
    <row r="318" spans="4:6" ht="12.75">
      <c r="D318" s="200"/>
      <c r="E318" s="200"/>
      <c r="F318" s="201"/>
    </row>
    <row r="319" spans="4:6" ht="12.75">
      <c r="D319" s="200"/>
      <c r="E319" s="200"/>
      <c r="F319" s="201"/>
    </row>
    <row r="320" spans="4:6" ht="12.75">
      <c r="D320" s="200"/>
      <c r="E320" s="200"/>
      <c r="F320" s="201"/>
    </row>
    <row r="321" spans="4:6" ht="12.75">
      <c r="D321" s="200"/>
      <c r="E321" s="200"/>
      <c r="F321" s="201"/>
    </row>
    <row r="322" spans="4:6" ht="12.75">
      <c r="D322" s="200"/>
      <c r="E322" s="200"/>
      <c r="F322" s="201"/>
    </row>
    <row r="323" spans="4:6" ht="12.75">
      <c r="D323" s="200"/>
      <c r="E323" s="200"/>
      <c r="F323" s="201"/>
    </row>
    <row r="324" spans="4:6" ht="12.75">
      <c r="D324" s="200"/>
      <c r="E324" s="200"/>
      <c r="F324" s="201"/>
    </row>
    <row r="325" spans="4:6" ht="12.75">
      <c r="D325" s="200"/>
      <c r="E325" s="200"/>
      <c r="F325" s="201"/>
    </row>
    <row r="326" spans="4:6" ht="12.75">
      <c r="D326" s="200"/>
      <c r="E326" s="200"/>
      <c r="F326" s="201"/>
    </row>
    <row r="327" spans="4:6" ht="12.75">
      <c r="D327" s="200"/>
      <c r="E327" s="200"/>
      <c r="F327" s="201"/>
    </row>
    <row r="328" spans="4:6" ht="12.75">
      <c r="D328" s="200"/>
      <c r="E328" s="200"/>
      <c r="F328" s="201"/>
    </row>
    <row r="329" spans="4:6" ht="12.75">
      <c r="D329" s="200"/>
      <c r="E329" s="200"/>
      <c r="F329" s="201"/>
    </row>
    <row r="330" spans="4:6" ht="12.75">
      <c r="D330" s="200"/>
      <c r="E330" s="200"/>
      <c r="F330" s="201"/>
    </row>
    <row r="331" spans="4:6" ht="12.75">
      <c r="D331" s="200"/>
      <c r="E331" s="200"/>
      <c r="F331" s="201"/>
    </row>
    <row r="332" spans="4:6" ht="12.75">
      <c r="D332" s="200"/>
      <c r="E332" s="200"/>
      <c r="F332" s="201"/>
    </row>
    <row r="333" spans="4:6" ht="12.75">
      <c r="D333" s="200"/>
      <c r="E333" s="200"/>
      <c r="F333" s="201"/>
    </row>
    <row r="334" spans="4:6" ht="12.75">
      <c r="D334" s="200"/>
      <c r="E334" s="200"/>
      <c r="F334" s="201"/>
    </row>
    <row r="335" spans="4:6" ht="12.75">
      <c r="D335" s="200"/>
      <c r="E335" s="200"/>
      <c r="F335" s="201"/>
    </row>
    <row r="336" spans="4:6" ht="12.75">
      <c r="D336" s="200"/>
      <c r="E336" s="200"/>
      <c r="F336" s="201"/>
    </row>
    <row r="337" spans="4:6" ht="12.75">
      <c r="D337" s="200"/>
      <c r="E337" s="200"/>
      <c r="F337" s="201"/>
    </row>
    <row r="338" spans="4:6" ht="12.75">
      <c r="D338" s="200"/>
      <c r="E338" s="200"/>
      <c r="F338" s="201"/>
    </row>
    <row r="339" spans="4:6" ht="12.75">
      <c r="D339" s="200"/>
      <c r="E339" s="200"/>
      <c r="F339" s="201"/>
    </row>
    <row r="340" spans="4:6" ht="12.75">
      <c r="D340" s="200"/>
      <c r="E340" s="200"/>
      <c r="F340" s="201"/>
    </row>
    <row r="341" spans="4:6" ht="12.75">
      <c r="D341" s="200"/>
      <c r="E341" s="200"/>
      <c r="F341" s="201"/>
    </row>
    <row r="342" spans="4:6" ht="12.75">
      <c r="D342" s="200"/>
      <c r="E342" s="200"/>
      <c r="F342" s="201"/>
    </row>
    <row r="343" spans="4:6" ht="12.75">
      <c r="D343" s="200"/>
      <c r="E343" s="200"/>
      <c r="F343" s="201"/>
    </row>
    <row r="344" spans="4:6" ht="12.75">
      <c r="D344" s="200"/>
      <c r="E344" s="200"/>
      <c r="F344" s="201"/>
    </row>
    <row r="345" spans="4:6" ht="12.75">
      <c r="D345" s="200"/>
      <c r="E345" s="200"/>
      <c r="F345" s="201"/>
    </row>
    <row r="346" spans="4:6" ht="12.75">
      <c r="D346" s="200"/>
      <c r="E346" s="200"/>
      <c r="F346" s="201"/>
    </row>
    <row r="347" spans="4:6" ht="12.75">
      <c r="D347" s="200"/>
      <c r="E347" s="200"/>
      <c r="F347" s="201"/>
    </row>
    <row r="348" spans="4:6" ht="12.75">
      <c r="D348" s="200"/>
      <c r="E348" s="200"/>
      <c r="F348" s="201"/>
    </row>
    <row r="349" spans="4:6" ht="12.75">
      <c r="D349" s="200"/>
      <c r="E349" s="200"/>
      <c r="F349" s="201"/>
    </row>
    <row r="350" spans="4:6" ht="12.75">
      <c r="D350" s="200"/>
      <c r="E350" s="200"/>
      <c r="F350" s="201"/>
    </row>
    <row r="351" spans="4:6" ht="12.75">
      <c r="D351" s="200"/>
      <c r="E351" s="200"/>
      <c r="F351" s="201"/>
    </row>
    <row r="352" spans="4:6" ht="12.75">
      <c r="D352" s="200"/>
      <c r="E352" s="200"/>
      <c r="F352" s="201"/>
    </row>
    <row r="353" spans="4:6" ht="12.75">
      <c r="D353" s="200"/>
      <c r="E353" s="200"/>
      <c r="F353" s="201"/>
    </row>
    <row r="354" spans="4:6" ht="12.75">
      <c r="D354" s="200"/>
      <c r="E354" s="200"/>
      <c r="F354" s="201"/>
    </row>
    <row r="355" spans="4:6" ht="12.75">
      <c r="D355" s="200"/>
      <c r="E355" s="200"/>
      <c r="F355" s="201"/>
    </row>
    <row r="356" spans="4:6" ht="12.75">
      <c r="D356" s="200"/>
      <c r="E356" s="200"/>
      <c r="F356" s="201"/>
    </row>
    <row r="357" spans="4:6" ht="12.75">
      <c r="D357" s="200"/>
      <c r="E357" s="200"/>
      <c r="F357" s="201"/>
    </row>
    <row r="358" spans="4:6" ht="12.75">
      <c r="D358" s="200"/>
      <c r="E358" s="200"/>
      <c r="F358" s="201"/>
    </row>
    <row r="359" spans="4:6" ht="12.75">
      <c r="D359" s="200"/>
      <c r="E359" s="200"/>
      <c r="F359" s="201"/>
    </row>
    <row r="360" spans="4:6" ht="12.75">
      <c r="D360" s="200"/>
      <c r="E360" s="200"/>
      <c r="F360" s="201"/>
    </row>
    <row r="361" spans="4:6" ht="12.75">
      <c r="D361" s="200"/>
      <c r="E361" s="200"/>
      <c r="F361" s="201"/>
    </row>
    <row r="362" spans="4:6" ht="12.75">
      <c r="D362" s="200"/>
      <c r="E362" s="200"/>
      <c r="F362" s="201"/>
    </row>
    <row r="363" spans="4:6" ht="12.75">
      <c r="D363" s="200"/>
      <c r="E363" s="200"/>
      <c r="F363" s="201"/>
    </row>
    <row r="364" spans="4:6" ht="12.75">
      <c r="D364" s="200"/>
      <c r="E364" s="200"/>
      <c r="F364" s="201"/>
    </row>
    <row r="365" spans="4:6" ht="12.75">
      <c r="D365" s="200"/>
      <c r="E365" s="200"/>
      <c r="F365" s="201"/>
    </row>
    <row r="366" spans="4:6" ht="12.75">
      <c r="D366" s="200"/>
      <c r="E366" s="200"/>
      <c r="F366" s="201"/>
    </row>
    <row r="367" spans="4:6" ht="12.75">
      <c r="D367" s="200"/>
      <c r="E367" s="200"/>
      <c r="F367" s="201"/>
    </row>
    <row r="368" spans="4:6" ht="12.75">
      <c r="D368" s="200"/>
      <c r="E368" s="200"/>
      <c r="F368" s="201"/>
    </row>
    <row r="369" spans="4:6" ht="12.75">
      <c r="D369" s="200"/>
      <c r="E369" s="200"/>
      <c r="F369" s="201"/>
    </row>
    <row r="370" spans="4:6" ht="12.75">
      <c r="D370" s="200"/>
      <c r="E370" s="200"/>
      <c r="F370" s="201"/>
    </row>
    <row r="371" spans="4:6" ht="12.75">
      <c r="D371" s="200"/>
      <c r="E371" s="200"/>
      <c r="F371" s="201"/>
    </row>
    <row r="372" spans="4:6" ht="12.75">
      <c r="D372" s="200"/>
      <c r="E372" s="200"/>
      <c r="F372" s="201"/>
    </row>
    <row r="373" spans="4:6" ht="12.75">
      <c r="D373" s="200"/>
      <c r="E373" s="200"/>
      <c r="F373" s="201"/>
    </row>
    <row r="374" spans="4:6" ht="12.75">
      <c r="D374" s="200"/>
      <c r="E374" s="200"/>
      <c r="F374" s="201"/>
    </row>
    <row r="375" spans="4:6" ht="12.75">
      <c r="D375" s="200"/>
      <c r="E375" s="200"/>
      <c r="F375" s="201"/>
    </row>
    <row r="376" spans="4:6" ht="12.75">
      <c r="D376" s="200"/>
      <c r="E376" s="200"/>
      <c r="F376" s="201"/>
    </row>
    <row r="377" spans="4:6" ht="12.75">
      <c r="D377" s="200"/>
      <c r="E377" s="200"/>
      <c r="F377" s="201"/>
    </row>
    <row r="378" spans="4:6" ht="12.75">
      <c r="D378" s="200"/>
      <c r="E378" s="200"/>
      <c r="F378" s="201"/>
    </row>
    <row r="379" spans="4:6" ht="12.75">
      <c r="D379" s="200"/>
      <c r="E379" s="200"/>
      <c r="F379" s="201"/>
    </row>
    <row r="380" spans="4:6" ht="12.75">
      <c r="D380" s="200"/>
      <c r="E380" s="200"/>
      <c r="F380" s="201"/>
    </row>
    <row r="381" spans="4:6" ht="12.75">
      <c r="D381" s="200"/>
      <c r="E381" s="200"/>
      <c r="F381" s="201"/>
    </row>
    <row r="382" spans="4:6" ht="12.75">
      <c r="D382" s="200"/>
      <c r="E382" s="200"/>
      <c r="F382" s="201"/>
    </row>
    <row r="383" spans="4:6" ht="12.75">
      <c r="D383" s="200"/>
      <c r="E383" s="200"/>
      <c r="F383" s="201"/>
    </row>
    <row r="384" spans="4:6" ht="12.75">
      <c r="D384" s="200"/>
      <c r="E384" s="200"/>
      <c r="F384" s="201"/>
    </row>
    <row r="385" spans="4:6" ht="12.75">
      <c r="D385" s="200"/>
      <c r="E385" s="200"/>
      <c r="F385" s="201"/>
    </row>
    <row r="386" spans="4:6" ht="12.75">
      <c r="D386" s="200"/>
      <c r="E386" s="200"/>
      <c r="F386" s="201"/>
    </row>
    <row r="387" spans="4:6" ht="12.75">
      <c r="D387" s="200"/>
      <c r="E387" s="200"/>
      <c r="F387" s="201"/>
    </row>
    <row r="388" spans="4:6" ht="12.75">
      <c r="D388" s="200"/>
      <c r="E388" s="200"/>
      <c r="F388" s="201"/>
    </row>
    <row r="389" spans="4:6" ht="12.75">
      <c r="D389" s="200"/>
      <c r="E389" s="200"/>
      <c r="F389" s="201"/>
    </row>
    <row r="390" spans="4:6" ht="12.75">
      <c r="D390" s="200"/>
      <c r="E390" s="200"/>
      <c r="F390" s="201"/>
    </row>
    <row r="391" spans="4:6" ht="12.75">
      <c r="D391" s="200"/>
      <c r="E391" s="200"/>
      <c r="F391" s="201"/>
    </row>
    <row r="392" spans="4:6" ht="12.75">
      <c r="D392" s="200"/>
      <c r="E392" s="200"/>
      <c r="F392" s="201"/>
    </row>
    <row r="393" spans="4:6" ht="12.75">
      <c r="D393" s="200"/>
      <c r="E393" s="200"/>
      <c r="F393" s="201"/>
    </row>
    <row r="394" spans="4:6" ht="12.75">
      <c r="D394" s="200"/>
      <c r="E394" s="200"/>
      <c r="F394" s="201"/>
    </row>
    <row r="395" spans="4:6" ht="12.75">
      <c r="D395" s="200"/>
      <c r="E395" s="200"/>
      <c r="F395" s="201"/>
    </row>
    <row r="396" spans="4:6" ht="12.75">
      <c r="D396" s="200"/>
      <c r="E396" s="200"/>
      <c r="F396" s="201"/>
    </row>
    <row r="397" spans="4:6" ht="12.75">
      <c r="D397" s="200"/>
      <c r="E397" s="200"/>
      <c r="F397" s="201"/>
    </row>
    <row r="398" spans="4:6" ht="12.75">
      <c r="D398" s="200"/>
      <c r="E398" s="200"/>
      <c r="F398" s="201"/>
    </row>
    <row r="399" spans="4:6" ht="12.75">
      <c r="D399" s="200"/>
      <c r="E399" s="200"/>
      <c r="F399" s="201"/>
    </row>
    <row r="400" spans="4:6" ht="12.75">
      <c r="D400" s="200"/>
      <c r="E400" s="200"/>
      <c r="F400" s="201"/>
    </row>
    <row r="401" spans="4:6" ht="12.75">
      <c r="D401" s="200"/>
      <c r="E401" s="200"/>
      <c r="F401" s="201"/>
    </row>
    <row r="402" spans="4:6" ht="12.75">
      <c r="D402" s="200"/>
      <c r="E402" s="200"/>
      <c r="F402" s="201"/>
    </row>
    <row r="403" spans="4:6" ht="12.75">
      <c r="D403" s="200"/>
      <c r="E403" s="200"/>
      <c r="F403" s="201"/>
    </row>
    <row r="404" spans="4:6" ht="12.75">
      <c r="D404" s="200"/>
      <c r="E404" s="200"/>
      <c r="F404" s="201"/>
    </row>
    <row r="405" spans="4:6" ht="12.75">
      <c r="D405" s="200"/>
      <c r="E405" s="200"/>
      <c r="F405" s="201"/>
    </row>
    <row r="406" spans="4:6" ht="12.75">
      <c r="D406" s="200"/>
      <c r="E406" s="200"/>
      <c r="F406" s="201"/>
    </row>
    <row r="407" spans="4:6" ht="12.75">
      <c r="D407" s="200"/>
      <c r="E407" s="200"/>
      <c r="F407" s="201"/>
    </row>
    <row r="408" spans="4:6" ht="12.75">
      <c r="D408" s="200"/>
      <c r="E408" s="200"/>
      <c r="F408" s="201"/>
    </row>
    <row r="409" spans="4:6" ht="12.75">
      <c r="D409" s="200"/>
      <c r="E409" s="200"/>
      <c r="F409" s="201"/>
    </row>
    <row r="410" spans="4:6" ht="12.75">
      <c r="D410" s="200"/>
      <c r="E410" s="200"/>
      <c r="F410" s="201"/>
    </row>
    <row r="411" spans="4:6" ht="12.75">
      <c r="D411" s="200"/>
      <c r="E411" s="200"/>
      <c r="F411" s="201"/>
    </row>
    <row r="412" spans="4:6" ht="12.75">
      <c r="D412" s="200"/>
      <c r="E412" s="200"/>
      <c r="F412" s="201"/>
    </row>
    <row r="413" spans="4:6" ht="12.75">
      <c r="D413" s="200"/>
      <c r="E413" s="200"/>
      <c r="F413" s="201"/>
    </row>
    <row r="414" spans="4:6" ht="12.75">
      <c r="D414" s="200"/>
      <c r="E414" s="200"/>
      <c r="F414" s="201"/>
    </row>
    <row r="415" spans="4:6" ht="12.75">
      <c r="D415" s="200"/>
      <c r="E415" s="200"/>
      <c r="F415" s="201"/>
    </row>
    <row r="416" spans="4:6" ht="12.75">
      <c r="D416" s="200"/>
      <c r="E416" s="200"/>
      <c r="F416" s="201"/>
    </row>
    <row r="417" spans="4:6" ht="12.75">
      <c r="D417" s="200"/>
      <c r="E417" s="200"/>
      <c r="F417" s="201"/>
    </row>
    <row r="418" spans="4:6" ht="12.75">
      <c r="D418" s="200"/>
      <c r="E418" s="200"/>
      <c r="F418" s="201"/>
    </row>
    <row r="419" spans="4:6" ht="12.75">
      <c r="D419" s="200"/>
      <c r="E419" s="200"/>
      <c r="F419" s="201"/>
    </row>
    <row r="420" spans="4:6" ht="12.75">
      <c r="D420" s="200"/>
      <c r="E420" s="200"/>
      <c r="F420" s="201"/>
    </row>
    <row r="421" spans="4:6" ht="12.75">
      <c r="D421" s="200"/>
      <c r="E421" s="200"/>
      <c r="F421" s="201"/>
    </row>
    <row r="422" spans="4:6" ht="12.75">
      <c r="D422" s="200"/>
      <c r="E422" s="200"/>
      <c r="F422" s="201"/>
    </row>
    <row r="423" spans="4:6" ht="12.75">
      <c r="D423" s="200"/>
      <c r="E423" s="200"/>
      <c r="F423" s="201"/>
    </row>
    <row r="424" spans="4:6" ht="12.75">
      <c r="D424" s="200"/>
      <c r="E424" s="200"/>
      <c r="F424" s="201"/>
    </row>
    <row r="425" spans="4:6" ht="12.75">
      <c r="D425" s="200"/>
      <c r="E425" s="200"/>
      <c r="F425" s="201"/>
    </row>
    <row r="426" spans="4:6" ht="12.75">
      <c r="D426" s="200"/>
      <c r="E426" s="200"/>
      <c r="F426" s="201"/>
    </row>
    <row r="427" spans="4:6" ht="12.75">
      <c r="D427" s="200"/>
      <c r="E427" s="200"/>
      <c r="F427" s="201"/>
    </row>
    <row r="428" spans="4:6" ht="12.75">
      <c r="D428" s="200"/>
      <c r="E428" s="200"/>
      <c r="F428" s="201"/>
    </row>
    <row r="429" spans="4:6" ht="12.75">
      <c r="D429" s="200"/>
      <c r="E429" s="200"/>
      <c r="F429" s="201"/>
    </row>
    <row r="430" spans="4:6" ht="12.75">
      <c r="D430" s="200"/>
      <c r="E430" s="200"/>
      <c r="F430" s="201"/>
    </row>
    <row r="431" spans="4:6" ht="12.75">
      <c r="D431" s="200"/>
      <c r="E431" s="200"/>
      <c r="F431" s="201"/>
    </row>
    <row r="432" spans="4:6" ht="12.75">
      <c r="D432" s="200"/>
      <c r="E432" s="200"/>
      <c r="F432" s="201"/>
    </row>
    <row r="433" spans="4:6" ht="12.75">
      <c r="D433" s="200"/>
      <c r="E433" s="200"/>
      <c r="F433" s="201"/>
    </row>
    <row r="434" spans="4:6" ht="12.75">
      <c r="D434" s="200"/>
      <c r="E434" s="200"/>
      <c r="F434" s="201"/>
    </row>
    <row r="435" spans="4:6" ht="12.75">
      <c r="D435" s="200"/>
      <c r="E435" s="200"/>
      <c r="F435" s="201"/>
    </row>
    <row r="436" spans="4:6" ht="12.75">
      <c r="D436" s="200"/>
      <c r="E436" s="200"/>
      <c r="F436" s="201"/>
    </row>
    <row r="437" spans="4:6" ht="12.75">
      <c r="D437" s="200"/>
      <c r="E437" s="200"/>
      <c r="F437" s="201"/>
    </row>
    <row r="438" spans="4:6" ht="12.75">
      <c r="D438" s="200"/>
      <c r="E438" s="200"/>
      <c r="F438" s="201"/>
    </row>
    <row r="439" spans="4:6" ht="12.75">
      <c r="D439" s="200"/>
      <c r="E439" s="200"/>
      <c r="F439" s="201"/>
    </row>
    <row r="440" spans="4:6" ht="12.75">
      <c r="D440" s="200"/>
      <c r="E440" s="200"/>
      <c r="F440" s="201"/>
    </row>
    <row r="441" spans="4:6" ht="12.75">
      <c r="D441" s="200"/>
      <c r="E441" s="200"/>
      <c r="F441" s="201"/>
    </row>
    <row r="442" spans="4:6" ht="12.75">
      <c r="D442" s="200"/>
      <c r="E442" s="200"/>
      <c r="F442" s="201"/>
    </row>
    <row r="443" spans="4:6" ht="12.75">
      <c r="D443" s="200"/>
      <c r="E443" s="200"/>
      <c r="F443" s="201"/>
    </row>
    <row r="444" spans="4:6" ht="12.75">
      <c r="D444" s="200"/>
      <c r="E444" s="200"/>
      <c r="F444" s="201"/>
    </row>
    <row r="445" spans="4:6" ht="12.75">
      <c r="D445" s="200"/>
      <c r="E445" s="200"/>
      <c r="F445" s="201"/>
    </row>
    <row r="446" spans="4:6" ht="12.75">
      <c r="D446" s="200"/>
      <c r="E446" s="200"/>
      <c r="F446" s="201"/>
    </row>
    <row r="447" spans="4:6" ht="12.75">
      <c r="D447" s="200"/>
      <c r="E447" s="200"/>
      <c r="F447" s="201"/>
    </row>
    <row r="448" spans="4:6" ht="12.75">
      <c r="D448" s="200"/>
      <c r="E448" s="200"/>
      <c r="F448" s="201"/>
    </row>
    <row r="449" spans="4:6" ht="12.75">
      <c r="D449" s="200"/>
      <c r="E449" s="200"/>
      <c r="F449" s="201"/>
    </row>
    <row r="450" spans="4:6" ht="12.75">
      <c r="D450" s="200"/>
      <c r="E450" s="200"/>
      <c r="F450" s="201"/>
    </row>
    <row r="451" spans="4:6" ht="12.75">
      <c r="D451" s="200"/>
      <c r="E451" s="200"/>
      <c r="F451" s="201"/>
    </row>
    <row r="452" spans="4:6" ht="12.75">
      <c r="D452" s="200"/>
      <c r="E452" s="200"/>
      <c r="F452" s="201"/>
    </row>
    <row r="453" spans="4:6" ht="12.75">
      <c r="D453" s="200"/>
      <c r="E453" s="200"/>
      <c r="F453" s="201"/>
    </row>
    <row r="454" spans="4:6" ht="12.75">
      <c r="D454" s="200"/>
      <c r="E454" s="200"/>
      <c r="F454" s="201"/>
    </row>
    <row r="455" spans="4:6" ht="12.75">
      <c r="D455" s="200"/>
      <c r="E455" s="200"/>
      <c r="F455" s="201"/>
    </row>
    <row r="456" spans="4:6" ht="12.75">
      <c r="D456" s="200"/>
      <c r="E456" s="200"/>
      <c r="F456" s="201"/>
    </row>
    <row r="457" spans="4:6" ht="12.75">
      <c r="D457" s="200"/>
      <c r="E457" s="200"/>
      <c r="F457" s="201"/>
    </row>
    <row r="458" spans="4:6" ht="12.75">
      <c r="D458" s="200"/>
      <c r="E458" s="200"/>
      <c r="F458" s="201"/>
    </row>
    <row r="459" spans="4:6" ht="12.75">
      <c r="D459" s="200"/>
      <c r="E459" s="200"/>
      <c r="F459" s="201"/>
    </row>
    <row r="460" spans="4:6" ht="12.75">
      <c r="D460" s="200"/>
      <c r="E460" s="200"/>
      <c r="F460" s="201"/>
    </row>
    <row r="461" spans="4:6" ht="12.75">
      <c r="D461" s="200"/>
      <c r="E461" s="200"/>
      <c r="F461" s="201"/>
    </row>
    <row r="462" spans="4:6" ht="12.75">
      <c r="D462" s="200"/>
      <c r="E462" s="200"/>
      <c r="F462" s="201"/>
    </row>
    <row r="463" spans="4:6" ht="12.75">
      <c r="D463" s="200"/>
      <c r="E463" s="200"/>
      <c r="F463" s="201"/>
    </row>
    <row r="464" spans="4:6" ht="12.75">
      <c r="D464" s="200"/>
      <c r="E464" s="200"/>
      <c r="F464" s="201"/>
    </row>
    <row r="465" spans="4:6" ht="12.75">
      <c r="D465" s="200"/>
      <c r="E465" s="200"/>
      <c r="F465" s="201"/>
    </row>
    <row r="466" spans="4:6" ht="12.75">
      <c r="D466" s="200"/>
      <c r="E466" s="200"/>
      <c r="F466" s="201"/>
    </row>
    <row r="467" spans="4:6" ht="12.75">
      <c r="D467" s="200"/>
      <c r="E467" s="200"/>
      <c r="F467" s="201"/>
    </row>
    <row r="468" spans="4:6" ht="12.75">
      <c r="D468" s="200"/>
      <c r="E468" s="200"/>
      <c r="F468" s="201"/>
    </row>
    <row r="469" spans="4:6" ht="12.75">
      <c r="D469" s="200"/>
      <c r="E469" s="200"/>
      <c r="F469" s="201"/>
    </row>
    <row r="470" spans="4:6" ht="12.75">
      <c r="D470" s="200"/>
      <c r="E470" s="200"/>
      <c r="F470" s="201"/>
    </row>
    <row r="471" spans="4:6" ht="12.75">
      <c r="D471" s="200"/>
      <c r="E471" s="200"/>
      <c r="F471" s="201"/>
    </row>
    <row r="472" spans="4:6" ht="12.75">
      <c r="D472" s="200"/>
      <c r="E472" s="200"/>
      <c r="F472" s="201"/>
    </row>
    <row r="473" spans="4:6" ht="12.75">
      <c r="D473" s="200"/>
      <c r="E473" s="200"/>
      <c r="F473" s="201"/>
    </row>
    <row r="474" spans="4:6" ht="12.75">
      <c r="D474" s="200"/>
      <c r="E474" s="200"/>
      <c r="F474" s="201"/>
    </row>
    <row r="475" spans="4:6" ht="12.75">
      <c r="D475" s="200"/>
      <c r="E475" s="200"/>
      <c r="F475" s="201"/>
    </row>
    <row r="476" spans="4:6" ht="12.75">
      <c r="D476" s="200"/>
      <c r="E476" s="200"/>
      <c r="F476" s="201"/>
    </row>
    <row r="477" spans="4:6" ht="12.75">
      <c r="D477" s="200"/>
      <c r="E477" s="200"/>
      <c r="F477" s="201"/>
    </row>
    <row r="478" spans="4:6" ht="12.75">
      <c r="D478" s="200"/>
      <c r="E478" s="200"/>
      <c r="F478" s="201"/>
    </row>
    <row r="479" spans="4:6" ht="12.75">
      <c r="D479" s="200"/>
      <c r="E479" s="200"/>
      <c r="F479" s="201"/>
    </row>
    <row r="480" spans="4:6" ht="12.75">
      <c r="D480" s="200"/>
      <c r="E480" s="200"/>
      <c r="F480" s="201"/>
    </row>
    <row r="481" spans="4:6" ht="12.75">
      <c r="D481" s="200"/>
      <c r="E481" s="200"/>
      <c r="F481" s="201"/>
    </row>
    <row r="482" spans="4:6" ht="12.75">
      <c r="D482" s="200"/>
      <c r="E482" s="200"/>
      <c r="F482" s="201"/>
    </row>
    <row r="483" spans="4:6" ht="12.75">
      <c r="D483" s="200"/>
      <c r="E483" s="200"/>
      <c r="F483" s="201"/>
    </row>
    <row r="484" spans="4:6" ht="12.75">
      <c r="D484" s="200"/>
      <c r="E484" s="200"/>
      <c r="F484" s="201"/>
    </row>
    <row r="485" spans="4:6" ht="12.75">
      <c r="D485" s="200"/>
      <c r="E485" s="200"/>
      <c r="F485" s="201"/>
    </row>
    <row r="486" spans="4:6" ht="12.75">
      <c r="D486" s="200"/>
      <c r="E486" s="200"/>
      <c r="F486" s="201"/>
    </row>
    <row r="487" spans="4:6" ht="12.75">
      <c r="D487" s="200"/>
      <c r="E487" s="200"/>
      <c r="F487" s="201"/>
    </row>
    <row r="488" spans="4:6" ht="12.75">
      <c r="D488" s="200"/>
      <c r="E488" s="200"/>
      <c r="F488" s="201"/>
    </row>
    <row r="489" spans="4:6" ht="12.75">
      <c r="D489" s="200"/>
      <c r="E489" s="200"/>
      <c r="F489" s="201"/>
    </row>
    <row r="490" spans="4:6" ht="12.75">
      <c r="D490" s="200"/>
      <c r="E490" s="200"/>
      <c r="F490" s="201"/>
    </row>
    <row r="491" spans="4:6" ht="12.75">
      <c r="D491" s="200"/>
      <c r="E491" s="200"/>
      <c r="F491" s="201"/>
    </row>
    <row r="492" spans="4:6" ht="12.75">
      <c r="D492" s="200"/>
      <c r="E492" s="200"/>
      <c r="F492" s="201"/>
    </row>
    <row r="493" spans="4:6" ht="12.75">
      <c r="D493" s="200"/>
      <c r="E493" s="200"/>
      <c r="F493" s="201"/>
    </row>
    <row r="494" spans="4:6" ht="12.75">
      <c r="D494" s="200"/>
      <c r="E494" s="200"/>
      <c r="F494" s="201"/>
    </row>
    <row r="495" spans="4:6" ht="12.75">
      <c r="D495" s="200"/>
      <c r="E495" s="200"/>
      <c r="F495" s="201"/>
    </row>
    <row r="496" spans="4:6" ht="12.75">
      <c r="D496" s="200"/>
      <c r="E496" s="200"/>
      <c r="F496" s="201"/>
    </row>
    <row r="497" spans="4:6" ht="12.75">
      <c r="D497" s="200"/>
      <c r="E497" s="200"/>
      <c r="F497" s="201"/>
    </row>
    <row r="498" spans="4:6" ht="12.75">
      <c r="D498" s="200"/>
      <c r="E498" s="200"/>
      <c r="F498" s="201"/>
    </row>
    <row r="499" spans="4:6" ht="12.75">
      <c r="D499" s="200"/>
      <c r="E499" s="200"/>
      <c r="F499" s="201"/>
    </row>
    <row r="500" spans="4:6" ht="12.75">
      <c r="D500" s="200"/>
      <c r="E500" s="200"/>
      <c r="F500" s="201"/>
    </row>
    <row r="501" spans="4:6" ht="12.75">
      <c r="D501" s="200"/>
      <c r="E501" s="200"/>
      <c r="F501" s="201"/>
    </row>
    <row r="502" spans="4:6" ht="12.75">
      <c r="D502" s="200"/>
      <c r="E502" s="200"/>
      <c r="F502" s="201"/>
    </row>
    <row r="503" spans="4:6" ht="12.75">
      <c r="D503" s="200"/>
      <c r="E503" s="200"/>
      <c r="F503" s="201"/>
    </row>
    <row r="504" spans="4:6" ht="12.75">
      <c r="D504" s="200"/>
      <c r="E504" s="200"/>
      <c r="F504" s="201"/>
    </row>
    <row r="505" spans="4:6" ht="12.75">
      <c r="D505" s="200"/>
      <c r="E505" s="200"/>
      <c r="F505" s="201"/>
    </row>
    <row r="506" spans="4:6" ht="12.75">
      <c r="D506" s="200"/>
      <c r="E506" s="200"/>
      <c r="F506" s="201"/>
    </row>
    <row r="507" spans="4:6" ht="12.75">
      <c r="D507" s="200"/>
      <c r="E507" s="200"/>
      <c r="F507" s="201"/>
    </row>
    <row r="508" spans="4:6" ht="12.75">
      <c r="D508" s="200"/>
      <c r="E508" s="200"/>
      <c r="F508" s="201"/>
    </row>
    <row r="509" spans="4:6" ht="12.75">
      <c r="D509" s="200"/>
      <c r="E509" s="200"/>
      <c r="F509" s="201"/>
    </row>
    <row r="510" spans="4:6" ht="12.75">
      <c r="D510" s="200"/>
      <c r="E510" s="200"/>
      <c r="F510" s="201"/>
    </row>
    <row r="511" spans="4:6" ht="12.75">
      <c r="D511" s="200"/>
      <c r="E511" s="200"/>
      <c r="F511" s="201"/>
    </row>
    <row r="512" spans="4:6" ht="12.75">
      <c r="D512" s="200"/>
      <c r="E512" s="200"/>
      <c r="F512" s="201"/>
    </row>
    <row r="513" spans="4:6" ht="12.75">
      <c r="D513" s="200"/>
      <c r="E513" s="200"/>
      <c r="F513" s="201"/>
    </row>
    <row r="514" spans="4:6" ht="12.75">
      <c r="D514" s="200"/>
      <c r="E514" s="200"/>
      <c r="F514" s="201"/>
    </row>
    <row r="515" spans="4:6" ht="12.75">
      <c r="D515" s="200"/>
      <c r="E515" s="200"/>
      <c r="F515" s="201"/>
    </row>
    <row r="516" spans="4:6" ht="12.75">
      <c r="D516" s="200"/>
      <c r="E516" s="200"/>
      <c r="F516" s="201"/>
    </row>
    <row r="517" spans="4:6" ht="12.75">
      <c r="D517" s="200"/>
      <c r="E517" s="200"/>
      <c r="F517" s="201"/>
    </row>
    <row r="518" spans="4:6" ht="12.75">
      <c r="D518" s="200"/>
      <c r="E518" s="200"/>
      <c r="F518" s="201"/>
    </row>
    <row r="519" spans="4:6" ht="12.75">
      <c r="D519" s="200"/>
      <c r="E519" s="200"/>
      <c r="F519" s="201"/>
    </row>
    <row r="520" spans="4:6" ht="12.75">
      <c r="D520" s="200"/>
      <c r="E520" s="200"/>
      <c r="F520" s="201"/>
    </row>
    <row r="521" spans="4:6" ht="12.75">
      <c r="D521" s="200"/>
      <c r="E521" s="200"/>
      <c r="F521" s="201"/>
    </row>
    <row r="522" spans="4:6" ht="12.75">
      <c r="D522" s="200"/>
      <c r="E522" s="200"/>
      <c r="F522" s="201"/>
    </row>
    <row r="523" spans="4:6" ht="12.75">
      <c r="D523" s="200"/>
      <c r="E523" s="200"/>
      <c r="F523" s="201"/>
    </row>
    <row r="524" spans="4:6" ht="12.75">
      <c r="D524" s="200"/>
      <c r="E524" s="200"/>
      <c r="F524" s="201"/>
    </row>
    <row r="525" spans="4:6" ht="12.75">
      <c r="D525" s="200"/>
      <c r="E525" s="200"/>
      <c r="F525" s="201"/>
    </row>
    <row r="526" spans="4:6" ht="12.75">
      <c r="D526" s="200"/>
      <c r="E526" s="200"/>
      <c r="F526" s="201"/>
    </row>
    <row r="527" spans="4:6" ht="12.75">
      <c r="D527" s="200"/>
      <c r="E527" s="200"/>
      <c r="F527" s="201"/>
    </row>
    <row r="528" spans="4:6" ht="12.75">
      <c r="D528" s="200"/>
      <c r="E528" s="200"/>
      <c r="F528" s="201"/>
    </row>
    <row r="529" spans="4:6" ht="12.75">
      <c r="D529" s="200"/>
      <c r="E529" s="200"/>
      <c r="F529" s="201"/>
    </row>
    <row r="530" spans="4:6" ht="12.75">
      <c r="D530" s="200"/>
      <c r="E530" s="200"/>
      <c r="F530" s="201"/>
    </row>
    <row r="531" spans="4:6" ht="12.75">
      <c r="D531" s="200"/>
      <c r="E531" s="200"/>
      <c r="F531" s="201"/>
    </row>
    <row r="532" spans="4:6" ht="12.75">
      <c r="D532" s="200"/>
      <c r="E532" s="200"/>
      <c r="F532" s="201"/>
    </row>
    <row r="533" spans="4:6" ht="12.75">
      <c r="D533" s="200"/>
      <c r="E533" s="200"/>
      <c r="F533" s="201"/>
    </row>
    <row r="534" spans="4:6" ht="12.75">
      <c r="D534" s="200"/>
      <c r="E534" s="200"/>
      <c r="F534" s="201"/>
    </row>
    <row r="535" spans="4:6" ht="12.75">
      <c r="D535" s="200"/>
      <c r="E535" s="200"/>
      <c r="F535" s="201"/>
    </row>
    <row r="536" spans="4:6" ht="12.75">
      <c r="D536" s="200"/>
      <c r="E536" s="200"/>
      <c r="F536" s="201"/>
    </row>
    <row r="537" spans="4:6" ht="12.75">
      <c r="D537" s="200"/>
      <c r="E537" s="200"/>
      <c r="F537" s="201"/>
    </row>
    <row r="538" spans="4:6" ht="12.75">
      <c r="D538" s="200"/>
      <c r="E538" s="200"/>
      <c r="F538" s="201"/>
    </row>
    <row r="539" spans="4:6" ht="12.75">
      <c r="D539" s="200"/>
      <c r="E539" s="200"/>
      <c r="F539" s="201"/>
    </row>
    <row r="540" spans="4:6" ht="12.75">
      <c r="D540" s="200"/>
      <c r="E540" s="200"/>
      <c r="F540" s="201"/>
    </row>
    <row r="541" spans="4:6" ht="12.75">
      <c r="D541" s="200"/>
      <c r="E541" s="200"/>
      <c r="F541" s="201"/>
    </row>
    <row r="542" spans="4:6" ht="12.75">
      <c r="D542" s="200"/>
      <c r="E542" s="200"/>
      <c r="F542" s="20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B29" sqref="B29"/>
    </sheetView>
  </sheetViews>
  <sheetFormatPr defaultColWidth="9.140625" defaultRowHeight="12.75"/>
  <cols>
    <col min="1" max="1" width="15.28125" style="2" customWidth="1"/>
    <col min="2" max="2" width="23.8515625" style="2" customWidth="1"/>
    <col min="3" max="3" width="14.421875" style="3" customWidth="1"/>
    <col min="4" max="4" width="30.421875" style="2" customWidth="1"/>
    <col min="5" max="5" width="17.8515625" style="2" customWidth="1"/>
    <col min="6" max="16384" width="9.140625" style="2" customWidth="1"/>
  </cols>
  <sheetData>
    <row r="1" ht="12">
      <c r="A1" s="5" t="s">
        <v>1244</v>
      </c>
    </row>
    <row r="2" spans="2:4" ht="12">
      <c r="B2" s="14" t="s">
        <v>1623</v>
      </c>
      <c r="C2" s="14" t="s">
        <v>1894</v>
      </c>
      <c r="D2" s="14" t="s">
        <v>1893</v>
      </c>
    </row>
    <row r="3" spans="1:17" ht="12">
      <c r="A3" s="50" t="s">
        <v>569</v>
      </c>
      <c r="B3" s="50" t="s">
        <v>1245</v>
      </c>
      <c r="C3" s="16" t="s">
        <v>1246</v>
      </c>
      <c r="D3" s="156" t="s">
        <v>1579</v>
      </c>
      <c r="E3" s="51"/>
      <c r="F3" s="50"/>
      <c r="G3" s="16"/>
      <c r="I3" s="16"/>
      <c r="J3" s="16"/>
      <c r="K3" s="16"/>
      <c r="L3" s="16"/>
      <c r="M3" s="16"/>
      <c r="N3" s="51"/>
      <c r="O3" s="51"/>
      <c r="P3" s="50"/>
      <c r="Q3" s="50"/>
    </row>
    <row r="4" spans="1:4" ht="12">
      <c r="A4" s="2" t="s">
        <v>1621</v>
      </c>
      <c r="B4" s="2" t="s">
        <v>1620</v>
      </c>
      <c r="C4" s="3" t="s">
        <v>1622</v>
      </c>
      <c r="D4" s="156" t="s">
        <v>98</v>
      </c>
    </row>
    <row r="5" spans="1:4" ht="12.75">
      <c r="A5" s="2" t="s">
        <v>179</v>
      </c>
      <c r="B5" s="2" t="s">
        <v>2070</v>
      </c>
      <c r="C5" s="3" t="s">
        <v>2071</v>
      </c>
      <c r="D5" t="s">
        <v>1751</v>
      </c>
    </row>
    <row r="6" spans="1:4" ht="12.75">
      <c r="A6" s="2" t="s">
        <v>1236</v>
      </c>
      <c r="C6" s="3" t="s">
        <v>1235</v>
      </c>
      <c r="D6" t="s">
        <v>1752</v>
      </c>
    </row>
    <row r="7" ht="12">
      <c r="A7" s="80" t="s">
        <v>1853</v>
      </c>
    </row>
    <row r="8" spans="1:3" ht="12">
      <c r="A8" s="2" t="s">
        <v>1855</v>
      </c>
      <c r="B8" s="2" t="s">
        <v>1856</v>
      </c>
      <c r="C8" s="3" t="s">
        <v>1854</v>
      </c>
    </row>
    <row r="10" ht="12">
      <c r="A10" s="5" t="s">
        <v>1238</v>
      </c>
    </row>
    <row r="11" ht="12">
      <c r="C11" s="3" t="s">
        <v>1237</v>
      </c>
    </row>
    <row r="16" ht="12">
      <c r="A16" s="5" t="s">
        <v>1624</v>
      </c>
    </row>
    <row r="24" ht="12">
      <c r="A24" s="5" t="s">
        <v>468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27" sqref="A27"/>
    </sheetView>
  </sheetViews>
  <sheetFormatPr defaultColWidth="9.140625" defaultRowHeight="12.75"/>
  <cols>
    <col min="1" max="1" width="12.421875" style="0" customWidth="1"/>
    <col min="2" max="2" width="11.8515625" style="0" customWidth="1"/>
    <col min="3" max="3" width="13.7109375" style="0" customWidth="1"/>
    <col min="4" max="4" width="14.140625" style="0" customWidth="1"/>
    <col min="5" max="5" width="46.57421875" style="0" customWidth="1"/>
  </cols>
  <sheetData>
    <row r="1" s="19" customFormat="1" ht="15.75">
      <c r="A1" s="19" t="s">
        <v>1529</v>
      </c>
    </row>
    <row r="2" s="19" customFormat="1" ht="15.75"/>
    <row r="3" spans="1:5" s="20" customFormat="1" ht="12.75">
      <c r="A3" s="20" t="s">
        <v>1530</v>
      </c>
      <c r="B3" s="20" t="s">
        <v>1531</v>
      </c>
      <c r="C3" s="20" t="s">
        <v>1894</v>
      </c>
      <c r="D3" s="20" t="s">
        <v>1893</v>
      </c>
      <c r="E3" s="20" t="s">
        <v>1691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1"/>
  <sheetViews>
    <sheetView workbookViewId="0" topLeftCell="A1">
      <selection activeCell="A8" sqref="A8"/>
    </sheetView>
  </sheetViews>
  <sheetFormatPr defaultColWidth="9.140625" defaultRowHeight="12.75"/>
  <cols>
    <col min="1" max="1" width="11.8515625" style="2" customWidth="1"/>
    <col min="2" max="2" width="13.8515625" style="2" customWidth="1"/>
    <col min="3" max="3" width="22.8515625" style="10" customWidth="1"/>
    <col min="4" max="4" width="9.140625" style="10" customWidth="1"/>
    <col min="5" max="5" width="15.00390625" style="10" customWidth="1"/>
    <col min="6" max="6" width="21.140625" style="10" customWidth="1"/>
    <col min="7" max="7" width="35.7109375" style="0" customWidth="1"/>
  </cols>
  <sheetData>
    <row r="1" ht="15.75">
      <c r="A1" s="1" t="s">
        <v>2079</v>
      </c>
    </row>
    <row r="2" spans="1:6" ht="12.75">
      <c r="A2" s="14"/>
      <c r="B2" s="14"/>
      <c r="C2" s="11"/>
      <c r="D2" s="11"/>
      <c r="E2" s="11"/>
      <c r="F2" s="11"/>
    </row>
    <row r="3" spans="1:7" s="127" customFormat="1" ht="12.75">
      <c r="A3" s="12" t="s">
        <v>1890</v>
      </c>
      <c r="B3" s="12" t="s">
        <v>1891</v>
      </c>
      <c r="C3" s="12" t="s">
        <v>99</v>
      </c>
      <c r="D3" s="12" t="s">
        <v>451</v>
      </c>
      <c r="E3" s="12" t="s">
        <v>450</v>
      </c>
      <c r="F3" s="12" t="s">
        <v>455</v>
      </c>
      <c r="G3" s="126" t="s">
        <v>1875</v>
      </c>
    </row>
    <row r="4" spans="1:6" s="2" customFormat="1" ht="12">
      <c r="A4" s="31" t="s">
        <v>1898</v>
      </c>
      <c r="B4" s="31" t="s">
        <v>1899</v>
      </c>
      <c r="C4" s="3"/>
      <c r="D4" s="3" t="s">
        <v>453</v>
      </c>
      <c r="E4" s="3" t="s">
        <v>100</v>
      </c>
      <c r="F4" s="3"/>
    </row>
    <row r="5" spans="1:6" s="2" customFormat="1" ht="12">
      <c r="A5" s="31"/>
      <c r="B5" s="31"/>
      <c r="C5" s="3"/>
      <c r="D5" s="3"/>
      <c r="E5" s="3"/>
      <c r="F5" s="3"/>
    </row>
    <row r="6" spans="1:6" s="2" customFormat="1" ht="12">
      <c r="A6" s="95" t="s">
        <v>510</v>
      </c>
      <c r="B6" s="31"/>
      <c r="C6" s="3"/>
      <c r="D6" s="3"/>
      <c r="E6" s="3"/>
      <c r="F6" s="3"/>
    </row>
    <row r="7" spans="1:6" s="2" customFormat="1" ht="12">
      <c r="A7" s="31"/>
      <c r="B7" s="31"/>
      <c r="C7" s="97"/>
      <c r="D7" s="97"/>
      <c r="E7" s="97"/>
      <c r="F7" s="97"/>
    </row>
    <row r="8" spans="1:6" s="2" customFormat="1" ht="12">
      <c r="A8" s="31"/>
      <c r="B8" s="31"/>
      <c r="C8" s="97"/>
      <c r="D8" s="97"/>
      <c r="E8" s="97"/>
      <c r="F8" s="97"/>
    </row>
    <row r="9" spans="1:6" s="2" customFormat="1" ht="12">
      <c r="A9" s="31"/>
      <c r="B9" s="31"/>
      <c r="C9" s="97"/>
      <c r="D9" s="97"/>
      <c r="E9" s="97"/>
      <c r="F9" s="97"/>
    </row>
    <row r="10" spans="3:7" s="2" customFormat="1" ht="12">
      <c r="C10" s="97"/>
      <c r="D10" s="97"/>
      <c r="E10" s="97"/>
      <c r="F10" s="97"/>
      <c r="G10" s="3"/>
    </row>
    <row r="11" spans="3:7" s="2" customFormat="1" ht="12">
      <c r="C11" s="97"/>
      <c r="D11" s="97"/>
      <c r="E11" s="97"/>
      <c r="F11" s="97"/>
      <c r="G11" s="3"/>
    </row>
    <row r="12" spans="1:6" s="2" customFormat="1" ht="12">
      <c r="A12" s="31"/>
      <c r="B12" s="31"/>
      <c r="C12" s="97"/>
      <c r="D12" s="97"/>
      <c r="E12" s="97"/>
      <c r="F12" s="97"/>
    </row>
    <row r="13" spans="1:6" s="2" customFormat="1" ht="12">
      <c r="A13" s="31"/>
      <c r="B13" s="31"/>
      <c r="C13" s="97"/>
      <c r="D13" s="97"/>
      <c r="E13" s="97"/>
      <c r="F13" s="97"/>
    </row>
    <row r="14" spans="1:6" s="2" customFormat="1" ht="12">
      <c r="A14" s="31"/>
      <c r="B14" s="31"/>
      <c r="C14" s="97"/>
      <c r="D14" s="97"/>
      <c r="E14" s="97"/>
      <c r="F14" s="97"/>
    </row>
    <row r="15" spans="3:7" s="2" customFormat="1" ht="12">
      <c r="C15" s="97"/>
      <c r="D15" s="97"/>
      <c r="E15" s="97"/>
      <c r="F15" s="97"/>
      <c r="G15" s="3"/>
    </row>
    <row r="16" spans="1:6" s="2" customFormat="1" ht="12">
      <c r="A16" s="31"/>
      <c r="B16" s="31"/>
      <c r="C16" s="97"/>
      <c r="D16" s="97"/>
      <c r="E16" s="97"/>
      <c r="F16" s="97"/>
    </row>
    <row r="17" spans="1:6" s="2" customFormat="1" ht="12">
      <c r="A17" s="31"/>
      <c r="B17" s="31"/>
      <c r="C17" s="97"/>
      <c r="D17" s="97"/>
      <c r="E17" s="97"/>
      <c r="F17" s="97"/>
    </row>
    <row r="18" spans="1:6" s="2" customFormat="1" ht="12">
      <c r="A18" s="31"/>
      <c r="B18" s="31"/>
      <c r="C18" s="97"/>
      <c r="D18" s="97"/>
      <c r="E18" s="97"/>
      <c r="F18" s="97"/>
    </row>
    <row r="19" spans="3:7" s="2" customFormat="1" ht="12">
      <c r="C19" s="97"/>
      <c r="D19" s="97"/>
      <c r="E19" s="97"/>
      <c r="F19" s="97"/>
      <c r="G19" s="3"/>
    </row>
    <row r="20" spans="3:6" s="2" customFormat="1" ht="12">
      <c r="C20" s="97"/>
      <c r="D20" s="97"/>
      <c r="E20" s="97"/>
      <c r="F20" s="97"/>
    </row>
    <row r="21" spans="1:6" s="2" customFormat="1" ht="12">
      <c r="A21" s="31"/>
      <c r="B21" s="31"/>
      <c r="C21" s="97"/>
      <c r="D21" s="97"/>
      <c r="E21" s="97"/>
      <c r="F21" s="97"/>
    </row>
    <row r="22" spans="3:7" s="2" customFormat="1" ht="12">
      <c r="C22" s="97"/>
      <c r="D22" s="97"/>
      <c r="E22" s="97"/>
      <c r="F22" s="97"/>
      <c r="G22" s="3"/>
    </row>
    <row r="23" spans="1:6" s="2" customFormat="1" ht="12">
      <c r="A23" s="31"/>
      <c r="B23" s="31"/>
      <c r="C23" s="97"/>
      <c r="D23" s="97"/>
      <c r="E23" s="97"/>
      <c r="F23" s="97"/>
    </row>
    <row r="24" spans="1:6" s="2" customFormat="1" ht="12">
      <c r="A24" s="31"/>
      <c r="B24" s="31"/>
      <c r="C24" s="97"/>
      <c r="D24" s="97"/>
      <c r="E24" s="97"/>
      <c r="F24" s="97"/>
    </row>
    <row r="25" spans="1:6" s="2" customFormat="1" ht="12">
      <c r="A25" s="31"/>
      <c r="B25" s="31"/>
      <c r="C25" s="97"/>
      <c r="D25" s="97"/>
      <c r="E25" s="97"/>
      <c r="F25" s="97"/>
    </row>
    <row r="26" spans="3:6" s="2" customFormat="1" ht="12">
      <c r="C26" s="97"/>
      <c r="D26" s="97"/>
      <c r="E26" s="97"/>
      <c r="F26" s="97"/>
    </row>
    <row r="27" spans="1:6" s="2" customFormat="1" ht="12">
      <c r="A27" s="31"/>
      <c r="B27" s="31"/>
      <c r="C27" s="97"/>
      <c r="D27" s="97"/>
      <c r="E27" s="97"/>
      <c r="F27" s="97"/>
    </row>
    <row r="28" spans="3:6" s="2" customFormat="1" ht="12">
      <c r="C28" s="97"/>
      <c r="D28" s="97"/>
      <c r="E28" s="97"/>
      <c r="F28" s="97"/>
    </row>
    <row r="29" spans="1:6" s="2" customFormat="1" ht="12">
      <c r="A29" s="31"/>
      <c r="B29" s="31"/>
      <c r="C29" s="98"/>
      <c r="D29" s="97"/>
      <c r="E29" s="97"/>
      <c r="F29" s="97"/>
    </row>
    <row r="30" spans="1:6" s="2" customFormat="1" ht="12">
      <c r="A30" s="31"/>
      <c r="B30" s="31"/>
      <c r="C30" s="97"/>
      <c r="D30" s="97"/>
      <c r="E30" s="97"/>
      <c r="F30" s="97"/>
    </row>
    <row r="31" spans="3:7" s="2" customFormat="1" ht="12">
      <c r="C31" s="97"/>
      <c r="D31" s="97"/>
      <c r="E31" s="97"/>
      <c r="F31" s="97"/>
      <c r="G31" s="3"/>
    </row>
    <row r="32" spans="1:7" s="2" customFormat="1" ht="12">
      <c r="A32" s="5" t="s">
        <v>1618</v>
      </c>
      <c r="C32" s="97"/>
      <c r="D32" s="97"/>
      <c r="E32" s="97"/>
      <c r="F32" s="97"/>
      <c r="G32" s="3"/>
    </row>
    <row r="33" spans="1:7" s="2" customFormat="1" ht="12">
      <c r="A33" s="131" t="s">
        <v>1076</v>
      </c>
      <c r="B33" s="128"/>
      <c r="C33" s="129"/>
      <c r="D33" s="129"/>
      <c r="E33" s="129"/>
      <c r="F33" s="129"/>
      <c r="G33" s="129"/>
    </row>
    <row r="34" spans="1:7" s="2" customFormat="1" ht="12">
      <c r="A34" s="128"/>
      <c r="B34" s="128"/>
      <c r="C34" s="129"/>
      <c r="D34" s="129"/>
      <c r="E34" s="129"/>
      <c r="F34" s="129"/>
      <c r="G34" s="130"/>
    </row>
    <row r="35" spans="1:7" s="2" customFormat="1" ht="12">
      <c r="A35" s="128"/>
      <c r="B35" s="128"/>
      <c r="C35" s="129"/>
      <c r="D35" s="129"/>
      <c r="E35" s="129"/>
      <c r="F35" s="129"/>
      <c r="G35" s="130"/>
    </row>
    <row r="36" spans="1:7" s="2" customFormat="1" ht="12">
      <c r="A36" s="128"/>
      <c r="B36" s="128"/>
      <c r="C36" s="129"/>
      <c r="D36" s="129"/>
      <c r="E36" s="129"/>
      <c r="F36" s="129"/>
      <c r="G36" s="130"/>
    </row>
    <row r="37" spans="1:7" s="2" customFormat="1" ht="12">
      <c r="A37" s="128"/>
      <c r="B37" s="128"/>
      <c r="C37" s="129"/>
      <c r="D37" s="129"/>
      <c r="E37" s="129"/>
      <c r="F37" s="129"/>
      <c r="G37" s="130"/>
    </row>
    <row r="38" spans="1:7" s="2" customFormat="1" ht="12">
      <c r="A38" s="128"/>
      <c r="B38" s="128"/>
      <c r="C38" s="129"/>
      <c r="D38" s="129"/>
      <c r="E38" s="129"/>
      <c r="F38" s="129"/>
      <c r="G38" s="130"/>
    </row>
    <row r="39" spans="1:7" s="2" customFormat="1" ht="12">
      <c r="A39" s="131" t="s">
        <v>35</v>
      </c>
      <c r="B39" s="128"/>
      <c r="C39" s="129"/>
      <c r="D39" s="129"/>
      <c r="E39" s="129"/>
      <c r="F39" s="129"/>
      <c r="G39" s="130"/>
    </row>
    <row r="40" spans="3:7" s="2" customFormat="1" ht="12">
      <c r="C40" s="3"/>
      <c r="D40" s="3"/>
      <c r="E40" s="3"/>
      <c r="F40" s="3"/>
      <c r="G40" s="9"/>
    </row>
    <row r="41" spans="3:7" s="2" customFormat="1" ht="12">
      <c r="C41" s="3"/>
      <c r="D41" s="3"/>
      <c r="E41" s="3"/>
      <c r="F41" s="3"/>
      <c r="G41" s="9"/>
    </row>
    <row r="42" ht="12.75">
      <c r="G42" s="111"/>
    </row>
    <row r="43" ht="12.75">
      <c r="G43" s="111"/>
    </row>
    <row r="44" ht="12.75">
      <c r="G44" s="111"/>
    </row>
    <row r="45" ht="12.75">
      <c r="G45" s="111"/>
    </row>
    <row r="46" ht="12.75">
      <c r="G46" s="111"/>
    </row>
    <row r="47" spans="1:7" ht="12.75">
      <c r="A47" s="5" t="s">
        <v>599</v>
      </c>
      <c r="B47"/>
      <c r="C47" s="83"/>
      <c r="D47" s="83"/>
      <c r="E47" s="83"/>
      <c r="F47" s="83"/>
      <c r="G47" s="111"/>
    </row>
    <row r="48" spans="3:7" s="2" customFormat="1" ht="12">
      <c r="C48" s="3"/>
      <c r="D48" s="3"/>
      <c r="E48" s="3"/>
      <c r="F48" s="3"/>
      <c r="G48" s="9"/>
    </row>
    <row r="49" s="2" customFormat="1" ht="12"/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5" sqref="A5"/>
    </sheetView>
  </sheetViews>
  <sheetFormatPr defaultColWidth="9.140625" defaultRowHeight="12.75"/>
  <cols>
    <col min="1" max="1" width="33.7109375" style="0" customWidth="1"/>
    <col min="2" max="2" width="36.7109375" style="0" customWidth="1"/>
  </cols>
  <sheetData>
    <row r="1" spans="1:2" s="19" customFormat="1" ht="15.75">
      <c r="A1" s="19" t="s">
        <v>1447</v>
      </c>
      <c r="B1" s="19" t="s">
        <v>1448</v>
      </c>
    </row>
    <row r="3" spans="1:2" ht="12.75">
      <c r="A3" t="s">
        <v>1449</v>
      </c>
      <c r="B3" t="s">
        <v>1450</v>
      </c>
    </row>
    <row r="4" spans="1:2" ht="12.75">
      <c r="A4" t="s">
        <v>1451</v>
      </c>
      <c r="B4" t="s">
        <v>1452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C4" sqref="C4"/>
    </sheetView>
  </sheetViews>
  <sheetFormatPr defaultColWidth="9.140625" defaultRowHeight="12.75"/>
  <cols>
    <col min="1" max="1" width="9.140625" style="2" customWidth="1"/>
    <col min="2" max="2" width="7.28125" style="2" bestFit="1" customWidth="1"/>
    <col min="3" max="3" width="26.00390625" style="2" bestFit="1" customWidth="1"/>
    <col min="4" max="4" width="14.140625" style="2" bestFit="1" customWidth="1"/>
    <col min="5" max="6" width="6.8515625" style="2" bestFit="1" customWidth="1"/>
    <col min="7" max="7" width="8.140625" style="2" bestFit="1" customWidth="1"/>
    <col min="8" max="16384" width="9.140625" style="2" customWidth="1"/>
  </cols>
  <sheetData>
    <row r="1" spans="1:7" s="5" customFormat="1" ht="12">
      <c r="A1" s="5" t="s">
        <v>1530</v>
      </c>
      <c r="B1" s="5" t="s">
        <v>1531</v>
      </c>
      <c r="C1" s="5" t="s">
        <v>415</v>
      </c>
      <c r="D1" s="5" t="s">
        <v>1893</v>
      </c>
      <c r="E1" s="5" t="s">
        <v>1894</v>
      </c>
      <c r="F1" s="5" t="s">
        <v>1894</v>
      </c>
      <c r="G1" s="5" t="s">
        <v>1691</v>
      </c>
    </row>
    <row r="2" spans="1:4" ht="12">
      <c r="A2" s="2" t="s">
        <v>416</v>
      </c>
      <c r="B2" s="2" t="s">
        <v>1845</v>
      </c>
      <c r="C2" s="2" t="s">
        <v>417</v>
      </c>
      <c r="D2" s="2" t="s">
        <v>418</v>
      </c>
    </row>
    <row r="3" ht="12">
      <c r="C3" s="2" t="s">
        <v>417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E439"/>
  <sheetViews>
    <sheetView tabSelected="1" workbookViewId="0" topLeftCell="A3">
      <pane ySplit="495" topLeftCell="BM68" activePane="bottomLeft" state="split"/>
      <selection pane="topLeft" activeCell="G3" sqref="G1:G16384"/>
      <selection pane="bottomLeft" activeCell="E92" sqref="E92"/>
    </sheetView>
  </sheetViews>
  <sheetFormatPr defaultColWidth="9.140625" defaultRowHeight="12.75"/>
  <cols>
    <col min="1" max="1" width="11.8515625" style="2" customWidth="1"/>
    <col min="2" max="2" width="13.8515625" style="2" customWidth="1"/>
    <col min="3" max="3" width="16.7109375" style="2" customWidth="1"/>
    <col min="4" max="4" width="22.7109375" style="2" customWidth="1"/>
    <col min="5" max="5" width="29.140625" style="2" customWidth="1"/>
    <col min="6" max="6" width="26.8515625" style="2" customWidth="1"/>
    <col min="7" max="7" width="43.00390625" style="2" customWidth="1"/>
    <col min="8" max="8" width="44.28125" style="2" customWidth="1"/>
    <col min="9" max="9" width="16.140625" style="3" customWidth="1"/>
    <col min="10" max="11" width="13.140625" style="3" customWidth="1"/>
    <col min="12" max="12" width="29.8515625" style="2" customWidth="1"/>
    <col min="13" max="13" width="27.8515625" style="2" customWidth="1"/>
    <col min="14" max="14" width="64.00390625" style="2" customWidth="1"/>
    <col min="15" max="15" width="11.57421875" style="3" customWidth="1"/>
    <col min="16" max="17" width="10.140625" style="10" customWidth="1"/>
    <col min="18" max="18" width="34.421875" style="10" customWidth="1"/>
    <col min="19" max="20" width="14.7109375" style="10" customWidth="1"/>
    <col min="21" max="21" width="34.57421875" style="10" customWidth="1"/>
    <col min="22" max="22" width="40.00390625" style="10" customWidth="1"/>
    <col min="23" max="23" width="10.7109375" style="10" customWidth="1"/>
    <col min="24" max="26" width="9.140625" style="10" customWidth="1"/>
    <col min="27" max="27" width="13.00390625" style="10" customWidth="1"/>
    <col min="28" max="31" width="9.140625" style="10" customWidth="1"/>
    <col min="32" max="16384" width="9.140625" style="4" customWidth="1"/>
  </cols>
  <sheetData>
    <row r="1" ht="15.75">
      <c r="A1" s="1" t="s">
        <v>1824</v>
      </c>
    </row>
    <row r="2" spans="1:31" s="11" customFormat="1" ht="12.75">
      <c r="A2" s="67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AB2" s="11" t="s">
        <v>456</v>
      </c>
      <c r="AC2" s="11" t="s">
        <v>458</v>
      </c>
      <c r="AE2" s="11" t="s">
        <v>461</v>
      </c>
    </row>
    <row r="3" spans="1:31" s="12" customFormat="1" ht="12.75">
      <c r="A3" s="12" t="s">
        <v>1890</v>
      </c>
      <c r="B3" s="12" t="s">
        <v>1891</v>
      </c>
      <c r="C3" s="12" t="s">
        <v>1892</v>
      </c>
      <c r="D3" s="12" t="s">
        <v>1384</v>
      </c>
      <c r="E3" s="32" t="s">
        <v>1893</v>
      </c>
      <c r="F3" s="12" t="s">
        <v>2088</v>
      </c>
      <c r="G3" s="32" t="s">
        <v>742</v>
      </c>
      <c r="H3" s="12" t="s">
        <v>1691</v>
      </c>
      <c r="I3" s="12" t="s">
        <v>1894</v>
      </c>
      <c r="J3" s="12" t="s">
        <v>1834</v>
      </c>
      <c r="K3" s="12" t="s">
        <v>1087</v>
      </c>
      <c r="L3" s="12" t="s">
        <v>1895</v>
      </c>
      <c r="M3" s="12" t="s">
        <v>739</v>
      </c>
      <c r="N3" s="12" t="s">
        <v>1875</v>
      </c>
      <c r="O3" s="12" t="s">
        <v>469</v>
      </c>
      <c r="P3" s="12" t="s">
        <v>452</v>
      </c>
      <c r="Q3" s="12" t="s">
        <v>743</v>
      </c>
      <c r="R3" s="12" t="s">
        <v>466</v>
      </c>
      <c r="S3" s="12" t="s">
        <v>464</v>
      </c>
      <c r="T3" s="12" t="s">
        <v>465</v>
      </c>
      <c r="U3" s="12" t="s">
        <v>462</v>
      </c>
      <c r="V3" s="12" t="s">
        <v>463</v>
      </c>
      <c r="W3" s="12" t="s">
        <v>467</v>
      </c>
      <c r="X3" s="12" t="s">
        <v>451</v>
      </c>
      <c r="Y3" s="12" t="s">
        <v>450</v>
      </c>
      <c r="Z3" s="12" t="s">
        <v>455</v>
      </c>
      <c r="AA3" s="12" t="s">
        <v>454</v>
      </c>
      <c r="AB3" s="12" t="s">
        <v>457</v>
      </c>
      <c r="AC3" s="12" t="s">
        <v>459</v>
      </c>
      <c r="AD3" s="12" t="s">
        <v>460</v>
      </c>
      <c r="AE3" s="12" t="s">
        <v>939</v>
      </c>
    </row>
    <row r="4" spans="1:17" ht="12.75">
      <c r="A4" s="31" t="s">
        <v>1898</v>
      </c>
      <c r="B4" s="31" t="s">
        <v>1899</v>
      </c>
      <c r="C4" s="31"/>
      <c r="D4" s="31" t="s">
        <v>319</v>
      </c>
      <c r="E4" s="31" t="s">
        <v>1900</v>
      </c>
      <c r="F4" s="31"/>
      <c r="G4" s="31" t="s">
        <v>1477</v>
      </c>
      <c r="H4" s="31"/>
      <c r="I4" s="7"/>
      <c r="J4" s="7"/>
      <c r="K4" s="7"/>
      <c r="O4" s="3" t="s">
        <v>2078</v>
      </c>
      <c r="Q4" s="10">
        <v>0</v>
      </c>
    </row>
    <row r="5" spans="1:17" s="2" customFormat="1" ht="12.75" customHeight="1">
      <c r="A5" s="31" t="s">
        <v>320</v>
      </c>
      <c r="B5" s="31" t="s">
        <v>321</v>
      </c>
      <c r="D5" s="2" t="s">
        <v>370</v>
      </c>
      <c r="E5" s="2" t="s">
        <v>322</v>
      </c>
      <c r="G5" s="9" t="s">
        <v>323</v>
      </c>
      <c r="H5" s="3"/>
      <c r="I5" s="3"/>
      <c r="J5" s="3"/>
      <c r="K5" s="3"/>
      <c r="L5" s="3"/>
      <c r="M5" s="3"/>
      <c r="N5" s="7"/>
      <c r="P5" s="9"/>
      <c r="Q5" s="3"/>
    </row>
    <row r="6" spans="1:31" s="2" customFormat="1" ht="12">
      <c r="A6" s="31" t="s">
        <v>491</v>
      </c>
      <c r="B6" s="31" t="s">
        <v>288</v>
      </c>
      <c r="C6" s="31" t="s">
        <v>1626</v>
      </c>
      <c r="D6" s="31" t="s">
        <v>369</v>
      </c>
      <c r="E6" s="31" t="s">
        <v>1121</v>
      </c>
      <c r="G6" s="2" t="s">
        <v>289</v>
      </c>
      <c r="I6" s="3" t="s">
        <v>290</v>
      </c>
      <c r="J6" s="3"/>
      <c r="K6" s="3" t="s">
        <v>291</v>
      </c>
      <c r="O6" s="3"/>
      <c r="P6" s="3"/>
      <c r="Q6" s="13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ht="12.75">
      <c r="D7" s="2" t="s">
        <v>1784</v>
      </c>
    </row>
    <row r="8" spans="1:31" s="49" customFormat="1" ht="13.5" customHeight="1">
      <c r="A8" s="47"/>
      <c r="B8" s="47"/>
      <c r="C8" s="47"/>
      <c r="D8" s="47"/>
      <c r="E8" s="47"/>
      <c r="F8" s="47"/>
      <c r="G8" s="47"/>
      <c r="H8" s="47"/>
      <c r="I8" s="48"/>
      <c r="J8" s="48"/>
      <c r="K8" s="48"/>
      <c r="L8" s="47"/>
      <c r="M8" s="47"/>
      <c r="N8" s="47"/>
      <c r="O8" s="48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</row>
    <row r="9" spans="1:31" s="2" customFormat="1" ht="12">
      <c r="A9" s="31" t="s">
        <v>261</v>
      </c>
      <c r="B9" s="31" t="s">
        <v>168</v>
      </c>
      <c r="C9" s="31" t="s">
        <v>1814</v>
      </c>
      <c r="D9" s="31" t="s">
        <v>1386</v>
      </c>
      <c r="E9" s="31" t="s">
        <v>169</v>
      </c>
      <c r="F9" s="31"/>
      <c r="G9" s="2" t="s">
        <v>262</v>
      </c>
      <c r="I9" s="3" t="s">
        <v>263</v>
      </c>
      <c r="J9" s="3" t="s">
        <v>264</v>
      </c>
      <c r="K9" s="7"/>
      <c r="O9" s="3"/>
      <c r="P9" s="3"/>
      <c r="Q9" s="135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s="2" customFormat="1" ht="12">
      <c r="A10" s="31" t="s">
        <v>170</v>
      </c>
      <c r="B10" s="31" t="s">
        <v>171</v>
      </c>
      <c r="C10" s="31" t="s">
        <v>1814</v>
      </c>
      <c r="D10" s="31" t="s">
        <v>1386</v>
      </c>
      <c r="E10" s="31" t="s">
        <v>481</v>
      </c>
      <c r="F10" s="31"/>
      <c r="G10" s="2" t="s">
        <v>265</v>
      </c>
      <c r="I10" s="3" t="s">
        <v>266</v>
      </c>
      <c r="J10" s="3"/>
      <c r="K10" s="3" t="s">
        <v>267</v>
      </c>
      <c r="O10" s="97"/>
      <c r="P10" s="3"/>
      <c r="Q10" s="135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2" customFormat="1" ht="12">
      <c r="A11" s="2" t="s">
        <v>212</v>
      </c>
      <c r="B11" s="2" t="s">
        <v>213</v>
      </c>
      <c r="C11" s="2" t="s">
        <v>1626</v>
      </c>
      <c r="D11" s="2" t="s">
        <v>1386</v>
      </c>
      <c r="E11" s="2" t="s">
        <v>1657</v>
      </c>
      <c r="I11" s="3"/>
      <c r="J11" s="3"/>
      <c r="K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s="2" customFormat="1" ht="12">
      <c r="A12" s="261" t="s">
        <v>482</v>
      </c>
      <c r="B12" s="31" t="s">
        <v>483</v>
      </c>
      <c r="C12" s="31" t="s">
        <v>1385</v>
      </c>
      <c r="D12" s="251" t="s">
        <v>633</v>
      </c>
      <c r="E12" s="2" t="s">
        <v>484</v>
      </c>
      <c r="G12" s="2" t="s">
        <v>271</v>
      </c>
      <c r="I12" s="3"/>
      <c r="J12" s="3"/>
      <c r="K12" s="44"/>
      <c r="O12" s="3"/>
      <c r="P12" s="3"/>
      <c r="Q12" s="135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2" customFormat="1" ht="12">
      <c r="A13" s="262" t="s">
        <v>1835</v>
      </c>
      <c r="B13" s="31" t="s">
        <v>1897</v>
      </c>
      <c r="C13" s="31" t="s">
        <v>1814</v>
      </c>
      <c r="D13" s="251" t="s">
        <v>1391</v>
      </c>
      <c r="E13" s="2" t="s">
        <v>1008</v>
      </c>
      <c r="I13" s="3"/>
      <c r="J13" s="3"/>
      <c r="K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s="2" customFormat="1" ht="12">
      <c r="A14" s="31" t="s">
        <v>280</v>
      </c>
      <c r="B14" s="31" t="s">
        <v>281</v>
      </c>
      <c r="C14" s="31" t="s">
        <v>1814</v>
      </c>
      <c r="D14" s="31" t="s">
        <v>1387</v>
      </c>
      <c r="E14" s="2" t="s">
        <v>490</v>
      </c>
      <c r="F14" s="31"/>
      <c r="G14" s="2" t="s">
        <v>282</v>
      </c>
      <c r="I14" s="7" t="s">
        <v>283</v>
      </c>
      <c r="J14" s="7"/>
      <c r="K14" s="7"/>
      <c r="O14" s="3"/>
      <c r="P14" s="3"/>
      <c r="Q14" s="135"/>
      <c r="R14" s="3"/>
      <c r="S14" s="3"/>
      <c r="T14" s="3"/>
      <c r="U14" s="82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2" customFormat="1" ht="12">
      <c r="A15" s="262" t="s">
        <v>316</v>
      </c>
      <c r="B15" s="31" t="s">
        <v>302</v>
      </c>
      <c r="C15" s="2" t="s">
        <v>1814</v>
      </c>
      <c r="D15" s="2" t="s">
        <v>1386</v>
      </c>
      <c r="E15" s="2" t="s">
        <v>360</v>
      </c>
      <c r="F15" s="3"/>
      <c r="G15" s="7"/>
      <c r="H15" s="3"/>
      <c r="I15" s="3" t="s">
        <v>371</v>
      </c>
      <c r="J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2" customFormat="1" ht="12">
      <c r="A16" s="31" t="s">
        <v>492</v>
      </c>
      <c r="B16" s="31" t="s">
        <v>493</v>
      </c>
      <c r="C16" s="31" t="s">
        <v>1385</v>
      </c>
      <c r="D16" s="31" t="s">
        <v>1387</v>
      </c>
      <c r="E16" s="9" t="s">
        <v>494</v>
      </c>
      <c r="F16" s="9"/>
      <c r="G16" s="9"/>
      <c r="H16" s="9"/>
      <c r="I16" s="3"/>
      <c r="J16" s="3"/>
      <c r="K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2" customFormat="1" ht="12">
      <c r="A17" s="262" t="s">
        <v>313</v>
      </c>
      <c r="B17" s="31" t="s">
        <v>314</v>
      </c>
      <c r="C17" s="2" t="s">
        <v>1294</v>
      </c>
      <c r="D17" s="75" t="s">
        <v>1387</v>
      </c>
      <c r="E17" s="2" t="s">
        <v>326</v>
      </c>
      <c r="F17" s="7"/>
      <c r="G17" s="3"/>
      <c r="H17" s="3"/>
      <c r="I17" s="3" t="s">
        <v>327</v>
      </c>
      <c r="K17" s="3"/>
      <c r="O17" s="3" t="s">
        <v>1232</v>
      </c>
      <c r="P17" s="3"/>
      <c r="Q17" s="259">
        <v>221.6</v>
      </c>
      <c r="R17" s="3"/>
      <c r="S17" s="3"/>
      <c r="T17" s="3"/>
      <c r="U17" s="260" t="s">
        <v>1233</v>
      </c>
      <c r="V17" s="3" t="s">
        <v>1234</v>
      </c>
      <c r="W17" s="3" t="s">
        <v>883</v>
      </c>
      <c r="X17" s="3"/>
      <c r="Y17" s="3"/>
      <c r="Z17" s="3"/>
      <c r="AA17" s="3"/>
      <c r="AB17" s="3"/>
      <c r="AC17" s="3"/>
      <c r="AD17" s="3"/>
      <c r="AE17" s="3"/>
    </row>
    <row r="18" spans="1:31" s="31" customFormat="1" ht="12">
      <c r="A18" s="31" t="s">
        <v>495</v>
      </c>
      <c r="B18" s="31" t="s">
        <v>589</v>
      </c>
      <c r="C18" s="31" t="s">
        <v>1817</v>
      </c>
      <c r="D18" s="31" t="s">
        <v>873</v>
      </c>
      <c r="E18" s="56" t="s">
        <v>590</v>
      </c>
      <c r="F18" s="56"/>
      <c r="G18" s="56"/>
      <c r="H18" s="56"/>
      <c r="I18" s="7"/>
      <c r="J18" s="7"/>
      <c r="K18" s="7"/>
      <c r="L18" s="31" t="s">
        <v>591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s="2" customFormat="1" ht="12">
      <c r="A19" s="262" t="s">
        <v>317</v>
      </c>
      <c r="B19" s="31" t="s">
        <v>318</v>
      </c>
      <c r="C19" s="2" t="s">
        <v>1814</v>
      </c>
      <c r="D19" s="2" t="s">
        <v>1390</v>
      </c>
      <c r="E19" s="2" t="s">
        <v>324</v>
      </c>
      <c r="F19" s="2" t="s">
        <v>325</v>
      </c>
      <c r="I19" s="3"/>
      <c r="J19" s="3"/>
      <c r="K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2" customFormat="1" ht="12">
      <c r="A20" s="31" t="s">
        <v>1884</v>
      </c>
      <c r="B20" s="31" t="s">
        <v>1885</v>
      </c>
      <c r="C20" s="2" t="s">
        <v>1817</v>
      </c>
      <c r="D20" s="2" t="s">
        <v>1635</v>
      </c>
      <c r="E20" s="9" t="s">
        <v>330</v>
      </c>
      <c r="F20" s="9" t="s">
        <v>357</v>
      </c>
      <c r="I20" s="3"/>
      <c r="J20" s="3"/>
      <c r="K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2" customFormat="1" ht="12">
      <c r="A21" s="31" t="s">
        <v>306</v>
      </c>
      <c r="B21" s="31" t="s">
        <v>171</v>
      </c>
      <c r="C21" s="31" t="s">
        <v>1814</v>
      </c>
      <c r="D21" s="100" t="s">
        <v>1390</v>
      </c>
      <c r="E21" s="31" t="s">
        <v>1033</v>
      </c>
      <c r="F21" s="31"/>
      <c r="G21" s="2" t="s">
        <v>1256</v>
      </c>
      <c r="I21" s="3" t="s">
        <v>307</v>
      </c>
      <c r="J21" s="3"/>
      <c r="K21" s="3"/>
      <c r="O21" s="3"/>
      <c r="P21" s="3"/>
      <c r="Q21" s="135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2" customFormat="1" ht="12">
      <c r="A22" s="262" t="s">
        <v>373</v>
      </c>
      <c r="B22" s="31" t="s">
        <v>374</v>
      </c>
      <c r="C22" s="2" t="s">
        <v>1814</v>
      </c>
      <c r="D22" s="250" t="s">
        <v>1389</v>
      </c>
      <c r="E22" s="2" t="s">
        <v>1392</v>
      </c>
      <c r="G22" s="2" t="s">
        <v>1394</v>
      </c>
      <c r="H22" s="75" t="s">
        <v>1393</v>
      </c>
      <c r="I22" s="3" t="s">
        <v>1395</v>
      </c>
      <c r="J22" s="3"/>
      <c r="K22" s="3" t="s">
        <v>1396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2" customFormat="1" ht="12">
      <c r="A23" s="31" t="s">
        <v>598</v>
      </c>
      <c r="B23" s="31" t="s">
        <v>1468</v>
      </c>
      <c r="C23" s="31" t="s">
        <v>1385</v>
      </c>
      <c r="D23" s="31" t="s">
        <v>1387</v>
      </c>
      <c r="E23" s="31" t="s">
        <v>1469</v>
      </c>
      <c r="I23" s="7" t="s">
        <v>372</v>
      </c>
      <c r="J23" s="3"/>
      <c r="K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2" customFormat="1" ht="12">
      <c r="A24" s="262" t="s">
        <v>1471</v>
      </c>
      <c r="B24" s="31" t="s">
        <v>1472</v>
      </c>
      <c r="C24" s="31" t="s">
        <v>1814</v>
      </c>
      <c r="D24" s="31" t="s">
        <v>1387</v>
      </c>
      <c r="E24" s="31" t="s">
        <v>1473</v>
      </c>
      <c r="G24" s="2" t="s">
        <v>363</v>
      </c>
      <c r="I24" s="3" t="s">
        <v>697</v>
      </c>
      <c r="J24" s="3"/>
      <c r="K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2" customFormat="1" ht="12">
      <c r="A25" s="31" t="s">
        <v>1474</v>
      </c>
      <c r="B25" s="31" t="s">
        <v>1475</v>
      </c>
      <c r="C25" s="31" t="s">
        <v>1814</v>
      </c>
      <c r="D25" s="31" t="s">
        <v>1386</v>
      </c>
      <c r="E25" s="31" t="s">
        <v>1723</v>
      </c>
      <c r="G25" s="2" t="s">
        <v>309</v>
      </c>
      <c r="I25" s="3" t="s">
        <v>310</v>
      </c>
      <c r="J25" s="3"/>
      <c r="K25" s="3"/>
      <c r="O25" s="3"/>
      <c r="P25" s="3"/>
      <c r="Q25" s="135"/>
      <c r="R25" s="3"/>
      <c r="U25" s="82"/>
      <c r="V25" s="82"/>
      <c r="W25" s="3"/>
      <c r="X25" s="3"/>
      <c r="Y25" s="3"/>
      <c r="Z25" s="3"/>
      <c r="AA25" s="3"/>
      <c r="AB25" s="3"/>
      <c r="AC25" s="3"/>
      <c r="AD25" s="3"/>
      <c r="AE25" s="3"/>
    </row>
    <row r="26" spans="1:31" s="2" customFormat="1" ht="12">
      <c r="A26" s="31" t="s">
        <v>1474</v>
      </c>
      <c r="B26" s="31" t="s">
        <v>1476</v>
      </c>
      <c r="C26" s="31" t="s">
        <v>1814</v>
      </c>
      <c r="D26" s="31" t="s">
        <v>1815</v>
      </c>
      <c r="E26" s="2" t="s">
        <v>1722</v>
      </c>
      <c r="G26" s="2" t="s">
        <v>309</v>
      </c>
      <c r="I26" s="3" t="s">
        <v>311</v>
      </c>
      <c r="J26" s="3"/>
      <c r="K26" s="44" t="s">
        <v>312</v>
      </c>
      <c r="O26" s="3"/>
      <c r="P26" s="3"/>
      <c r="Q26" s="135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2" customFormat="1" ht="12">
      <c r="A27" s="31"/>
      <c r="B27" s="31"/>
      <c r="C27" s="31"/>
      <c r="D27" s="31"/>
      <c r="I27" s="3"/>
      <c r="J27" s="3"/>
      <c r="K27" s="44"/>
      <c r="O27" s="3"/>
      <c r="P27" s="3"/>
      <c r="Q27" s="135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2" customFormat="1" ht="12">
      <c r="A28" s="31"/>
      <c r="B28" s="31"/>
      <c r="C28" s="31"/>
      <c r="D28" s="31"/>
      <c r="I28" s="3"/>
      <c r="J28" s="3"/>
      <c r="K28" s="44"/>
      <c r="O28" s="3"/>
      <c r="P28" s="3"/>
      <c r="Q28" s="13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2" customFormat="1" ht="12">
      <c r="A29" s="31"/>
      <c r="B29" s="31"/>
      <c r="C29" s="31"/>
      <c r="D29" s="31"/>
      <c r="I29" s="3"/>
      <c r="J29" s="3"/>
      <c r="K29" s="44"/>
      <c r="O29" s="3"/>
      <c r="P29" s="3"/>
      <c r="Q29" s="135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2" customFormat="1" ht="12">
      <c r="A30" s="31"/>
      <c r="B30" s="31"/>
      <c r="C30" s="31"/>
      <c r="D30" s="31"/>
      <c r="I30" s="3"/>
      <c r="J30" s="3"/>
      <c r="K30" s="44"/>
      <c r="O30" s="3"/>
      <c r="P30" s="3"/>
      <c r="Q30" s="135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9:31" s="2" customFormat="1" ht="12">
      <c r="I31" s="3"/>
      <c r="J31" s="3"/>
      <c r="K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4" ht="12.75">
      <c r="A34" s="6" t="s">
        <v>1825</v>
      </c>
    </row>
    <row r="35" spans="1:31" s="2" customFormat="1" ht="12">
      <c r="A35" s="2" t="s">
        <v>810</v>
      </c>
      <c r="B35" s="2" t="s">
        <v>382</v>
      </c>
      <c r="I35" s="3"/>
      <c r="J35" s="3"/>
      <c r="K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2" customFormat="1" ht="12">
      <c r="A36" s="2" t="s">
        <v>811</v>
      </c>
      <c r="B36" s="2" t="s">
        <v>171</v>
      </c>
      <c r="E36" s="2" t="s">
        <v>872</v>
      </c>
      <c r="I36" s="3"/>
      <c r="J36" s="3"/>
      <c r="K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2" customFormat="1" ht="12">
      <c r="A37" s="2" t="s">
        <v>812</v>
      </c>
      <c r="B37" s="2" t="s">
        <v>165</v>
      </c>
      <c r="F37" s="2" t="s">
        <v>871</v>
      </c>
      <c r="I37" s="3"/>
      <c r="J37" s="3"/>
      <c r="K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31" customFormat="1" ht="12">
      <c r="A38" s="31" t="s">
        <v>256</v>
      </c>
      <c r="B38" s="31" t="s">
        <v>257</v>
      </c>
      <c r="E38" s="31" t="s">
        <v>167</v>
      </c>
      <c r="G38" s="31" t="s">
        <v>258</v>
      </c>
      <c r="I38" s="7" t="s">
        <v>259</v>
      </c>
      <c r="J38" s="7" t="s">
        <v>260</v>
      </c>
      <c r="K38" s="7"/>
      <c r="O38" s="7"/>
      <c r="P38" s="7"/>
      <c r="Q38" s="252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s="2" customFormat="1" ht="12">
      <c r="A39" s="2" t="s">
        <v>813</v>
      </c>
      <c r="B39" s="2" t="s">
        <v>814</v>
      </c>
      <c r="E39" s="2" t="s">
        <v>870</v>
      </c>
      <c r="I39" s="3"/>
      <c r="J39" s="3"/>
      <c r="K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2" customFormat="1" ht="12">
      <c r="A40" s="2" t="s">
        <v>815</v>
      </c>
      <c r="B40" s="2" t="s">
        <v>816</v>
      </c>
      <c r="E40" s="100" t="s">
        <v>879</v>
      </c>
      <c r="I40" s="3"/>
      <c r="J40" s="3"/>
      <c r="K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s="2" customFormat="1" ht="12">
      <c r="A41" s="2" t="s">
        <v>1658</v>
      </c>
      <c r="B41" s="2" t="s">
        <v>594</v>
      </c>
      <c r="E41" s="2" t="s">
        <v>869</v>
      </c>
      <c r="I41" s="3"/>
      <c r="J41" s="3"/>
      <c r="K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s="31" customFormat="1" ht="12">
      <c r="A42" s="31" t="s">
        <v>268</v>
      </c>
      <c r="B42" s="31" t="s">
        <v>269</v>
      </c>
      <c r="E42" s="31" t="s">
        <v>47</v>
      </c>
      <c r="I42" s="7" t="s">
        <v>270</v>
      </c>
      <c r="J42" s="7"/>
      <c r="K42" s="7"/>
      <c r="O42" s="165"/>
      <c r="P42" s="7"/>
      <c r="Q42" s="252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s="31" customFormat="1" ht="12">
      <c r="A43" s="31" t="s">
        <v>364</v>
      </c>
      <c r="B43" s="31" t="s">
        <v>365</v>
      </c>
      <c r="E43" s="2" t="s">
        <v>880</v>
      </c>
      <c r="F43" s="56"/>
      <c r="G43" s="56"/>
      <c r="H43" s="56"/>
      <c r="I43" s="7"/>
      <c r="J43" s="7"/>
      <c r="K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s="2" customFormat="1" ht="12">
      <c r="A44" s="31" t="s">
        <v>482</v>
      </c>
      <c r="B44" s="31" t="s">
        <v>483</v>
      </c>
      <c r="C44" s="31"/>
      <c r="D44" s="31"/>
      <c r="E44" s="31" t="s">
        <v>484</v>
      </c>
      <c r="F44" s="31"/>
      <c r="G44" s="2" t="s">
        <v>271</v>
      </c>
      <c r="I44" s="7"/>
      <c r="J44" s="7"/>
      <c r="K44" s="7"/>
      <c r="O44" s="3"/>
      <c r="P44" s="3"/>
      <c r="Q44" s="135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s="2" customFormat="1" ht="12">
      <c r="A45" s="31" t="s">
        <v>272</v>
      </c>
      <c r="B45" s="31" t="s">
        <v>273</v>
      </c>
      <c r="C45" s="31"/>
      <c r="D45" s="31"/>
      <c r="E45" s="31" t="s">
        <v>485</v>
      </c>
      <c r="F45" s="31"/>
      <c r="G45" s="31"/>
      <c r="H45" s="31"/>
      <c r="I45" s="7"/>
      <c r="J45" s="7"/>
      <c r="K45" s="7"/>
      <c r="O45" s="3"/>
      <c r="P45" s="3"/>
      <c r="Q45" s="135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s="31" customFormat="1" ht="12">
      <c r="A46" s="31" t="s">
        <v>274</v>
      </c>
      <c r="B46" s="31" t="s">
        <v>486</v>
      </c>
      <c r="E46" s="56" t="s">
        <v>487</v>
      </c>
      <c r="G46" s="31" t="s">
        <v>275</v>
      </c>
      <c r="I46" s="7" t="s">
        <v>276</v>
      </c>
      <c r="J46" s="7"/>
      <c r="K46" s="7"/>
      <c r="O46" s="7"/>
      <c r="P46" s="7"/>
      <c r="Q46" s="252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s="2" customFormat="1" ht="12">
      <c r="A47" s="2" t="s">
        <v>714</v>
      </c>
      <c r="B47" s="2" t="s">
        <v>715</v>
      </c>
      <c r="E47" s="2" t="s">
        <v>876</v>
      </c>
      <c r="I47" s="3"/>
      <c r="J47" s="3"/>
      <c r="K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s="2" customFormat="1" ht="12">
      <c r="A48" s="2" t="s">
        <v>818</v>
      </c>
      <c r="B48" s="2" t="s">
        <v>414</v>
      </c>
      <c r="I48" s="3"/>
      <c r="J48" s="3"/>
      <c r="K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s="2" customFormat="1" ht="12">
      <c r="A49" s="2" t="s">
        <v>817</v>
      </c>
      <c r="B49" s="2" t="s">
        <v>165</v>
      </c>
      <c r="E49" s="2" t="s">
        <v>868</v>
      </c>
      <c r="I49" s="3"/>
      <c r="J49" s="3"/>
      <c r="K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s="31" customFormat="1" ht="12">
      <c r="A50" s="31" t="s">
        <v>277</v>
      </c>
      <c r="B50" s="31" t="s">
        <v>278</v>
      </c>
      <c r="E50" s="31" t="s">
        <v>489</v>
      </c>
      <c r="I50" s="7" t="s">
        <v>279</v>
      </c>
      <c r="J50" s="7"/>
      <c r="K50" s="7"/>
      <c r="O50" s="7"/>
      <c r="P50" s="7"/>
      <c r="Q50" s="252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s="2" customFormat="1" ht="12">
      <c r="A51" s="2" t="s">
        <v>277</v>
      </c>
      <c r="B51" s="2" t="s">
        <v>308</v>
      </c>
      <c r="E51" s="2" t="s">
        <v>867</v>
      </c>
      <c r="I51" s="3"/>
      <c r="J51" s="3"/>
      <c r="K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s="2" customFormat="1" ht="12">
      <c r="A52" s="2" t="s">
        <v>819</v>
      </c>
      <c r="B52" s="2" t="s">
        <v>594</v>
      </c>
      <c r="E52" s="2" t="s">
        <v>866</v>
      </c>
      <c r="I52" s="3"/>
      <c r="J52" s="3"/>
      <c r="K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s="2" customFormat="1" ht="12">
      <c r="A53" s="2" t="s">
        <v>820</v>
      </c>
      <c r="B53" s="2" t="s">
        <v>1948</v>
      </c>
      <c r="E53" s="2" t="s">
        <v>1301</v>
      </c>
      <c r="I53" s="3"/>
      <c r="J53" s="3"/>
      <c r="K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2" ht="12.75">
      <c r="A54" s="2" t="s">
        <v>1231</v>
      </c>
      <c r="B54" s="2" t="s">
        <v>171</v>
      </c>
    </row>
    <row r="55" spans="1:31" s="2" customFormat="1" ht="12">
      <c r="A55" s="2" t="s">
        <v>821</v>
      </c>
      <c r="B55" s="2" t="s">
        <v>302</v>
      </c>
      <c r="E55" s="2" t="s">
        <v>865</v>
      </c>
      <c r="I55" s="3"/>
      <c r="J55" s="3"/>
      <c r="K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s="31" customFormat="1" ht="12">
      <c r="A56" s="31" t="s">
        <v>284</v>
      </c>
      <c r="B56" s="31" t="s">
        <v>285</v>
      </c>
      <c r="E56" s="31" t="s">
        <v>1528</v>
      </c>
      <c r="G56" s="31" t="s">
        <v>286</v>
      </c>
      <c r="I56" s="7" t="s">
        <v>287</v>
      </c>
      <c r="J56" s="7"/>
      <c r="K56" s="7"/>
      <c r="O56" s="7"/>
      <c r="P56" s="7"/>
      <c r="Q56" s="252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s="31" customFormat="1" ht="12">
      <c r="A57" s="31" t="s">
        <v>438</v>
      </c>
      <c r="B57" s="31" t="s">
        <v>374</v>
      </c>
      <c r="E57" s="2" t="s">
        <v>877</v>
      </c>
      <c r="F57" s="56"/>
      <c r="G57" s="56"/>
      <c r="H57" s="56"/>
      <c r="I57" s="7"/>
      <c r="J57" s="7"/>
      <c r="K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s="31" customFormat="1" ht="12">
      <c r="A58" s="31" t="s">
        <v>491</v>
      </c>
      <c r="B58" s="31" t="s">
        <v>1956</v>
      </c>
      <c r="F58" s="7"/>
      <c r="G58" s="7"/>
      <c r="I58" s="7"/>
      <c r="J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s="2" customFormat="1" ht="12">
      <c r="A59" s="2" t="s">
        <v>822</v>
      </c>
      <c r="B59" s="2" t="s">
        <v>823</v>
      </c>
      <c r="E59" s="2" t="s">
        <v>864</v>
      </c>
      <c r="I59" s="3"/>
      <c r="J59" s="3"/>
      <c r="K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s="2" customFormat="1" ht="12">
      <c r="A60" s="2" t="s">
        <v>492</v>
      </c>
      <c r="B60" s="2" t="s">
        <v>493</v>
      </c>
      <c r="E60" s="2" t="s">
        <v>494</v>
      </c>
      <c r="I60" s="3"/>
      <c r="J60" s="3"/>
      <c r="K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s="2" customFormat="1" ht="12">
      <c r="A61" s="2" t="s">
        <v>825</v>
      </c>
      <c r="B61" s="2" t="s">
        <v>824</v>
      </c>
      <c r="E61" s="2" t="s">
        <v>863</v>
      </c>
      <c r="I61" s="3"/>
      <c r="J61" s="3"/>
      <c r="K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s="31" customFormat="1" ht="12">
      <c r="A62" s="31" t="s">
        <v>900</v>
      </c>
      <c r="B62" s="31" t="s">
        <v>592</v>
      </c>
      <c r="E62" s="56" t="s">
        <v>593</v>
      </c>
      <c r="F62" s="56"/>
      <c r="G62" s="31" t="s">
        <v>292</v>
      </c>
      <c r="I62" s="7"/>
      <c r="J62" s="7"/>
      <c r="K62" s="7"/>
      <c r="O62" s="7"/>
      <c r="P62" s="7"/>
      <c r="Q62" s="252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s="2" customFormat="1" ht="12">
      <c r="A63" s="2" t="s">
        <v>214</v>
      </c>
      <c r="B63" s="2" t="s">
        <v>302</v>
      </c>
      <c r="G63" s="2" t="s">
        <v>215</v>
      </c>
      <c r="I63" s="3"/>
      <c r="J63" s="3"/>
      <c r="K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s="31" customFormat="1" ht="12">
      <c r="A64" s="31" t="s">
        <v>293</v>
      </c>
      <c r="B64" s="31" t="s">
        <v>594</v>
      </c>
      <c r="E64" s="31" t="s">
        <v>1599</v>
      </c>
      <c r="F64" s="56" t="s">
        <v>294</v>
      </c>
      <c r="G64" s="31" t="s">
        <v>1847</v>
      </c>
      <c r="I64" s="7" t="s">
        <v>1833</v>
      </c>
      <c r="J64" s="7"/>
      <c r="K64" s="7"/>
      <c r="O64" s="165"/>
      <c r="P64" s="7"/>
      <c r="Q64" s="252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s="2" customFormat="1" ht="12">
      <c r="A65" s="2" t="s">
        <v>826</v>
      </c>
      <c r="B65" s="2" t="s">
        <v>827</v>
      </c>
      <c r="E65" s="2" t="s">
        <v>862</v>
      </c>
      <c r="I65" s="3"/>
      <c r="J65" s="3"/>
      <c r="K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s="2" customFormat="1" ht="12.75">
      <c r="A66" s="2" t="s">
        <v>502</v>
      </c>
      <c r="B66" s="2" t="s">
        <v>503</v>
      </c>
      <c r="E66" s="2" t="s">
        <v>860</v>
      </c>
      <c r="I66" s="45" t="s">
        <v>861</v>
      </c>
      <c r="J66" s="3"/>
      <c r="K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s="2" customFormat="1" ht="12">
      <c r="A67" s="2" t="s">
        <v>1443</v>
      </c>
      <c r="B67" s="2" t="s">
        <v>1897</v>
      </c>
      <c r="D67" s="2" t="s">
        <v>1444</v>
      </c>
      <c r="E67" s="2" t="s">
        <v>874</v>
      </c>
      <c r="I67" s="3" t="s">
        <v>1453</v>
      </c>
      <c r="J67" s="3"/>
      <c r="K67" s="3"/>
      <c r="N67" s="2" t="s">
        <v>1445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s="2" customFormat="1" ht="12">
      <c r="A68" s="2" t="s">
        <v>315</v>
      </c>
      <c r="B68" s="2" t="s">
        <v>165</v>
      </c>
      <c r="E68" s="2" t="s">
        <v>329</v>
      </c>
      <c r="I68" s="3"/>
      <c r="J68" s="3"/>
      <c r="K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s="2" customFormat="1" ht="12">
      <c r="A69" s="2" t="s">
        <v>828</v>
      </c>
      <c r="B69" s="2" t="s">
        <v>829</v>
      </c>
      <c r="E69" s="2" t="s">
        <v>859</v>
      </c>
      <c r="I69" s="3"/>
      <c r="J69" s="3"/>
      <c r="K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s="2" customFormat="1" ht="12">
      <c r="A70" s="2" t="s">
        <v>1980</v>
      </c>
      <c r="B70" s="2" t="s">
        <v>350</v>
      </c>
      <c r="I70" s="3"/>
      <c r="J70" s="3"/>
      <c r="K70" s="3"/>
      <c r="N70" s="2" t="s">
        <v>1446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s="2" customFormat="1" ht="12">
      <c r="A71" s="2" t="s">
        <v>830</v>
      </c>
      <c r="B71" s="2" t="s">
        <v>594</v>
      </c>
      <c r="E71" s="2" t="s">
        <v>987</v>
      </c>
      <c r="I71" s="3"/>
      <c r="J71" s="3"/>
      <c r="K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s="31" customFormat="1" ht="12">
      <c r="A72" s="31" t="s">
        <v>1886</v>
      </c>
      <c r="B72" s="31" t="s">
        <v>1887</v>
      </c>
      <c r="C72" s="31" t="s">
        <v>1626</v>
      </c>
      <c r="D72" s="31" t="s">
        <v>1815</v>
      </c>
      <c r="E72" s="2" t="s">
        <v>1636</v>
      </c>
      <c r="F72" s="56"/>
      <c r="G72" s="56"/>
      <c r="H72" s="56"/>
      <c r="I72" s="7"/>
      <c r="J72" s="7"/>
      <c r="K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s="2" customFormat="1" ht="12">
      <c r="A73" s="2" t="s">
        <v>831</v>
      </c>
      <c r="B73" s="2" t="s">
        <v>832</v>
      </c>
      <c r="E73" s="2" t="s">
        <v>858</v>
      </c>
      <c r="I73" s="3"/>
      <c r="J73" s="3"/>
      <c r="K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s="31" customFormat="1" ht="12">
      <c r="A74" s="31" t="s">
        <v>595</v>
      </c>
      <c r="B74" s="31" t="s">
        <v>1897</v>
      </c>
      <c r="I74" s="7"/>
      <c r="J74" s="7"/>
      <c r="K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s="2" customFormat="1" ht="12">
      <c r="A75" s="31" t="s">
        <v>295</v>
      </c>
      <c r="B75" s="31" t="s">
        <v>296</v>
      </c>
      <c r="C75" s="31"/>
      <c r="D75" s="31"/>
      <c r="E75" s="31" t="s">
        <v>596</v>
      </c>
      <c r="F75" s="2" t="s">
        <v>856</v>
      </c>
      <c r="G75" s="2" t="s">
        <v>297</v>
      </c>
      <c r="I75" s="7"/>
      <c r="J75" s="7"/>
      <c r="K75" s="7"/>
      <c r="O75" s="3"/>
      <c r="P75" s="3"/>
      <c r="Q75" s="135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s="2" customFormat="1" ht="12">
      <c r="A76" s="2" t="s">
        <v>1808</v>
      </c>
      <c r="B76" s="2" t="s">
        <v>1809</v>
      </c>
      <c r="E76" s="2" t="s">
        <v>1457</v>
      </c>
      <c r="I76" s="3"/>
      <c r="J76" s="3"/>
      <c r="K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s="2" customFormat="1" ht="12">
      <c r="A77" s="2" t="s">
        <v>833</v>
      </c>
      <c r="B77" s="2" t="s">
        <v>834</v>
      </c>
      <c r="E77" s="2" t="s">
        <v>857</v>
      </c>
      <c r="I77" s="3"/>
      <c r="J77" s="3"/>
      <c r="K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s="2" customFormat="1" ht="12">
      <c r="A78" s="2" t="s">
        <v>835</v>
      </c>
      <c r="B78" s="2" t="s">
        <v>299</v>
      </c>
      <c r="I78" s="3"/>
      <c r="J78" s="3"/>
      <c r="K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s="2" customFormat="1" ht="12">
      <c r="A79" s="8" t="s">
        <v>836</v>
      </c>
      <c r="B79" s="8" t="s">
        <v>1897</v>
      </c>
      <c r="E79" s="2" t="s">
        <v>855</v>
      </c>
      <c r="G79" s="2" t="s">
        <v>2007</v>
      </c>
      <c r="I79" s="3" t="s">
        <v>2008</v>
      </c>
      <c r="J79" s="3"/>
      <c r="K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s="31" customFormat="1" ht="12">
      <c r="A80" s="31" t="s">
        <v>298</v>
      </c>
      <c r="B80" s="31" t="s">
        <v>299</v>
      </c>
      <c r="E80" s="31" t="s">
        <v>1327</v>
      </c>
      <c r="G80" s="31" t="s">
        <v>300</v>
      </c>
      <c r="I80" s="7"/>
      <c r="J80" s="7"/>
      <c r="K80" s="7"/>
      <c r="O80" s="7"/>
      <c r="P80" s="7"/>
      <c r="Q80" s="252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s="2" customFormat="1" ht="12">
      <c r="A81" s="2" t="s">
        <v>115</v>
      </c>
      <c r="B81" s="2" t="s">
        <v>374</v>
      </c>
      <c r="C81" s="2" t="s">
        <v>117</v>
      </c>
      <c r="D81" s="2" t="s">
        <v>116</v>
      </c>
      <c r="I81" s="3"/>
      <c r="J81" s="3"/>
      <c r="K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s="31" customFormat="1" ht="12.75">
      <c r="A82" s="31" t="s">
        <v>301</v>
      </c>
      <c r="B82" s="31" t="s">
        <v>302</v>
      </c>
      <c r="E82" s="31" t="s">
        <v>597</v>
      </c>
      <c r="F82" s="2" t="s">
        <v>854</v>
      </c>
      <c r="G82" s="31" t="s">
        <v>303</v>
      </c>
      <c r="I82" s="7" t="s">
        <v>304</v>
      </c>
      <c r="J82" s="7" t="s">
        <v>305</v>
      </c>
      <c r="K82" s="45" t="s">
        <v>211</v>
      </c>
      <c r="O82" s="7"/>
      <c r="P82" s="7"/>
      <c r="Q82" s="252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s="2" customFormat="1" ht="12">
      <c r="A83" s="2" t="s">
        <v>839</v>
      </c>
      <c r="B83" s="2" t="s">
        <v>840</v>
      </c>
      <c r="E83" s="2" t="s">
        <v>853</v>
      </c>
      <c r="I83" s="3"/>
      <c r="J83" s="3"/>
      <c r="K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s="2" customFormat="1" ht="12">
      <c r="A84" s="2" t="s">
        <v>837</v>
      </c>
      <c r="B84" s="2" t="s">
        <v>838</v>
      </c>
      <c r="E84" s="2" t="s">
        <v>1463</v>
      </c>
      <c r="I84" s="3"/>
      <c r="J84" s="3"/>
      <c r="K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s="2" customFormat="1" ht="12">
      <c r="A85" s="2" t="s">
        <v>352</v>
      </c>
      <c r="B85" s="2" t="s">
        <v>841</v>
      </c>
      <c r="E85" s="2" t="s">
        <v>852</v>
      </c>
      <c r="I85" s="3"/>
      <c r="J85" s="3"/>
      <c r="K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s="2" customFormat="1" ht="12">
      <c r="A86" s="2" t="s">
        <v>842</v>
      </c>
      <c r="B86" s="2" t="s">
        <v>843</v>
      </c>
      <c r="E86" s="2" t="s">
        <v>851</v>
      </c>
      <c r="I86" s="3"/>
      <c r="J86" s="3"/>
      <c r="K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s="2" customFormat="1" ht="12">
      <c r="A87" s="2" t="s">
        <v>844</v>
      </c>
      <c r="B87" s="2" t="s">
        <v>302</v>
      </c>
      <c r="E87" s="2" t="s">
        <v>850</v>
      </c>
      <c r="I87" s="3"/>
      <c r="J87" s="3"/>
      <c r="K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s="2" customFormat="1" ht="12">
      <c r="A88" s="2" t="s">
        <v>804</v>
      </c>
      <c r="B88" s="2" t="s">
        <v>805</v>
      </c>
      <c r="E88" s="2" t="s">
        <v>806</v>
      </c>
      <c r="I88" s="3" t="s">
        <v>807</v>
      </c>
      <c r="J88" s="3"/>
      <c r="K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s="2" customFormat="1" ht="12">
      <c r="A89" s="2" t="s">
        <v>845</v>
      </c>
      <c r="B89" s="2" t="s">
        <v>846</v>
      </c>
      <c r="E89" s="2" t="s">
        <v>849</v>
      </c>
      <c r="I89" s="3"/>
      <c r="J89" s="3"/>
      <c r="K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s="2" customFormat="1" ht="12">
      <c r="A90" s="31" t="s">
        <v>1470</v>
      </c>
      <c r="B90" s="31" t="s">
        <v>168</v>
      </c>
      <c r="C90" s="31"/>
      <c r="D90" s="31"/>
      <c r="I90" s="3"/>
      <c r="J90" s="3"/>
      <c r="K90" s="3"/>
      <c r="L90" s="2" t="s">
        <v>591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s="2" customFormat="1" ht="12">
      <c r="A91" s="2" t="s">
        <v>1455</v>
      </c>
      <c r="B91" s="2" t="s">
        <v>1454</v>
      </c>
      <c r="E91" s="2" t="s">
        <v>1456</v>
      </c>
      <c r="I91" s="3"/>
      <c r="J91" s="3"/>
      <c r="K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s="2" customFormat="1" ht="12">
      <c r="A92" s="2" t="s">
        <v>847</v>
      </c>
      <c r="B92" s="2" t="s">
        <v>848</v>
      </c>
      <c r="E92" s="2" t="s">
        <v>1674</v>
      </c>
      <c r="I92" s="3"/>
      <c r="J92" s="3"/>
      <c r="K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s="2" customFormat="1" ht="12">
      <c r="A93" s="2" t="s">
        <v>1369</v>
      </c>
      <c r="B93" s="2" t="s">
        <v>1370</v>
      </c>
      <c r="I93" s="3"/>
      <c r="J93" s="3"/>
      <c r="K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9:31" s="2" customFormat="1" ht="12">
      <c r="I94" s="3"/>
      <c r="J94" s="3"/>
      <c r="K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9:31" s="2" customFormat="1" ht="12">
      <c r="I95" s="3"/>
      <c r="J95" s="3"/>
      <c r="K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9:31" s="2" customFormat="1" ht="12">
      <c r="I96" s="3"/>
      <c r="J96" s="3"/>
      <c r="K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s="2" customFormat="1" ht="12">
      <c r="A97" s="5" t="s">
        <v>1220</v>
      </c>
      <c r="I97" s="3"/>
      <c r="J97" s="3"/>
      <c r="K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s="2" customFormat="1" ht="12">
      <c r="A98" s="2" t="s">
        <v>495</v>
      </c>
      <c r="B98" s="2" t="s">
        <v>589</v>
      </c>
      <c r="D98" s="2" t="s">
        <v>1221</v>
      </c>
      <c r="I98" s="3"/>
      <c r="J98" s="3"/>
      <c r="K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s="2" customFormat="1" ht="12">
      <c r="A99" s="2" t="s">
        <v>595</v>
      </c>
      <c r="B99" s="2" t="s">
        <v>1897</v>
      </c>
      <c r="D99" s="2" t="s">
        <v>1222</v>
      </c>
      <c r="I99" s="3"/>
      <c r="J99" s="3"/>
      <c r="K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s="2" customFormat="1" ht="12">
      <c r="A100" s="2" t="s">
        <v>1228</v>
      </c>
      <c r="B100" s="2" t="s">
        <v>350</v>
      </c>
      <c r="D100" s="2" t="s">
        <v>1223</v>
      </c>
      <c r="I100" s="3"/>
      <c r="J100" s="3"/>
      <c r="K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s="2" customFormat="1" ht="12">
      <c r="A101" s="2" t="s">
        <v>1229</v>
      </c>
      <c r="B101" s="2" t="s">
        <v>400</v>
      </c>
      <c r="D101" s="2" t="s">
        <v>1224</v>
      </c>
      <c r="I101" s="3"/>
      <c r="J101" s="3"/>
      <c r="K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s="2" customFormat="1" ht="12">
      <c r="A102" s="2" t="s">
        <v>1226</v>
      </c>
      <c r="B102" s="2" t="s">
        <v>1227</v>
      </c>
      <c r="D102" s="2" t="s">
        <v>1225</v>
      </c>
      <c r="I102" s="3"/>
      <c r="J102" s="3"/>
      <c r="K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9:31" s="2" customFormat="1" ht="12">
      <c r="I103" s="3"/>
      <c r="J103" s="3"/>
      <c r="K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9:31" s="2" customFormat="1" ht="12">
      <c r="I104" s="3"/>
      <c r="J104" s="3"/>
      <c r="K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9:31" s="2" customFormat="1" ht="12">
      <c r="I105" s="3"/>
      <c r="J105" s="3"/>
      <c r="K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11" ht="12.75">
      <c r="A106" s="5" t="s">
        <v>1388</v>
      </c>
      <c r="F106" s="3"/>
      <c r="G106" s="7"/>
      <c r="K106" s="4"/>
    </row>
    <row r="107" spans="1:31" s="2" customFormat="1" ht="12">
      <c r="A107" s="2" t="s">
        <v>1896</v>
      </c>
      <c r="B107" s="2" t="s">
        <v>1897</v>
      </c>
      <c r="C107" s="31"/>
      <c r="D107" s="31" t="s">
        <v>1638</v>
      </c>
      <c r="E107" s="9" t="s">
        <v>878</v>
      </c>
      <c r="I107" s="3"/>
      <c r="J107" s="3"/>
      <c r="K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s="2" customFormat="1" ht="12">
      <c r="A108" s="31" t="s">
        <v>366</v>
      </c>
      <c r="B108" s="31" t="s">
        <v>367</v>
      </c>
      <c r="C108" s="31" t="s">
        <v>1817</v>
      </c>
      <c r="D108" s="31" t="s">
        <v>1816</v>
      </c>
      <c r="E108" s="56" t="s">
        <v>488</v>
      </c>
      <c r="F108" s="9" t="s">
        <v>361</v>
      </c>
      <c r="G108" s="2" t="s">
        <v>362</v>
      </c>
      <c r="H108" s="9"/>
      <c r="I108" s="3" t="s">
        <v>368</v>
      </c>
      <c r="J108" s="7"/>
      <c r="K108" s="7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s="31" customFormat="1" ht="12">
      <c r="A109" s="31" t="s">
        <v>875</v>
      </c>
      <c r="B109" s="31" t="s">
        <v>1475</v>
      </c>
      <c r="C109" s="31" t="s">
        <v>1817</v>
      </c>
      <c r="D109" s="31" t="s">
        <v>1387</v>
      </c>
      <c r="E109" s="2"/>
      <c r="F109" s="56"/>
      <c r="G109" s="56"/>
      <c r="H109" s="56"/>
      <c r="I109" s="7"/>
      <c r="J109" s="7"/>
      <c r="K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s="2" customFormat="1" ht="12">
      <c r="A110" s="2" t="s">
        <v>315</v>
      </c>
      <c r="B110" s="2" t="s">
        <v>165</v>
      </c>
      <c r="C110" s="2" t="s">
        <v>1626</v>
      </c>
      <c r="D110" s="2" t="s">
        <v>1816</v>
      </c>
      <c r="E110" s="2" t="s">
        <v>329</v>
      </c>
      <c r="F110" s="3"/>
      <c r="G110" s="7"/>
      <c r="I110" s="3" t="s">
        <v>328</v>
      </c>
      <c r="J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s="31" customFormat="1" ht="12">
      <c r="A111" s="31" t="s">
        <v>1888</v>
      </c>
      <c r="B111" s="31" t="s">
        <v>1164</v>
      </c>
      <c r="C111" s="31" t="s">
        <v>1626</v>
      </c>
      <c r="D111" s="31" t="s">
        <v>1638</v>
      </c>
      <c r="E111" s="2" t="s">
        <v>1637</v>
      </c>
      <c r="F111" s="56"/>
      <c r="G111" s="56"/>
      <c r="H111" s="56"/>
      <c r="I111" s="7"/>
      <c r="J111" s="7"/>
      <c r="K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s="2" customFormat="1" ht="12">
      <c r="A112" s="31" t="s">
        <v>1166</v>
      </c>
      <c r="B112" s="31" t="s">
        <v>1475</v>
      </c>
      <c r="C112" s="2" t="s">
        <v>1385</v>
      </c>
      <c r="D112" s="250" t="s">
        <v>1389</v>
      </c>
      <c r="E112" s="2" t="s">
        <v>359</v>
      </c>
      <c r="F112" s="3"/>
      <c r="G112" s="7"/>
      <c r="H112" s="3"/>
      <c r="I112" s="3" t="s">
        <v>358</v>
      </c>
      <c r="J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5:31" s="31" customFormat="1" ht="12">
      <c r="E113" s="2"/>
      <c r="F113" s="56"/>
      <c r="G113" s="56"/>
      <c r="H113" s="56"/>
      <c r="I113" s="7"/>
      <c r="J113" s="7"/>
      <c r="K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5" ht="12.75">
      <c r="A115" s="5" t="s">
        <v>1785</v>
      </c>
    </row>
    <row r="116" spans="1:2" ht="12.75">
      <c r="A116" s="2" t="s">
        <v>1946</v>
      </c>
      <c r="B116" s="2" t="s">
        <v>486</v>
      </c>
    </row>
    <row r="117" spans="1:2" ht="12.75">
      <c r="A117" s="2" t="s">
        <v>439</v>
      </c>
      <c r="B117" s="2" t="s">
        <v>308</v>
      </c>
    </row>
    <row r="118" spans="1:2" ht="12.75">
      <c r="A118" s="2" t="s">
        <v>1789</v>
      </c>
      <c r="B118" s="2" t="s">
        <v>1790</v>
      </c>
    </row>
    <row r="119" spans="1:2" ht="12.75">
      <c r="A119" s="31" t="s">
        <v>1791</v>
      </c>
      <c r="B119" s="2" t="s">
        <v>1792</v>
      </c>
    </row>
    <row r="120" spans="1:2" ht="12.75">
      <c r="A120" s="2" t="s">
        <v>595</v>
      </c>
      <c r="B120" s="2" t="s">
        <v>1897</v>
      </c>
    </row>
    <row r="121" spans="1:2" ht="12.75">
      <c r="A121" s="2" t="s">
        <v>1787</v>
      </c>
      <c r="B121" s="2" t="s">
        <v>1788</v>
      </c>
    </row>
    <row r="122" spans="1:2" ht="12.75">
      <c r="A122" s="2" t="s">
        <v>298</v>
      </c>
      <c r="B122" s="2" t="s">
        <v>1786</v>
      </c>
    </row>
    <row r="123" spans="1:2" ht="12.75">
      <c r="A123" s="2" t="s">
        <v>1944</v>
      </c>
      <c r="B123" s="2" t="s">
        <v>1945</v>
      </c>
    </row>
    <row r="124" spans="1:2" ht="12.75">
      <c r="A124" s="2" t="s">
        <v>1826</v>
      </c>
      <c r="B124" s="2" t="s">
        <v>1827</v>
      </c>
    </row>
    <row r="125" spans="1:2" ht="12.75">
      <c r="A125" s="2" t="s">
        <v>1947</v>
      </c>
      <c r="B125" s="2" t="s">
        <v>1948</v>
      </c>
    </row>
    <row r="131" spans="6:15" s="2" customFormat="1" ht="12">
      <c r="F131" s="3"/>
      <c r="G131" s="3"/>
      <c r="H131" s="3"/>
      <c r="I131" s="3"/>
      <c r="J131" s="3"/>
      <c r="K131" s="9"/>
      <c r="L131" s="3"/>
      <c r="M131" s="3"/>
      <c r="N131" s="3"/>
      <c r="O131" s="3"/>
    </row>
    <row r="132" ht="12.75">
      <c r="A132" s="5" t="s">
        <v>1594</v>
      </c>
    </row>
    <row r="133" spans="1:8" ht="12.75">
      <c r="A133" s="2" t="s">
        <v>1600</v>
      </c>
      <c r="B133" s="2" t="s">
        <v>1475</v>
      </c>
      <c r="D133" s="2" t="s">
        <v>1818</v>
      </c>
      <c r="G133" s="2" t="s">
        <v>1601</v>
      </c>
      <c r="H133"/>
    </row>
    <row r="134" spans="1:4" ht="12.75">
      <c r="A134" s="2" t="s">
        <v>1230</v>
      </c>
      <c r="B134" s="2" t="s">
        <v>168</v>
      </c>
      <c r="D134" s="4"/>
    </row>
    <row r="135" ht="12.75">
      <c r="D135" s="2" t="s">
        <v>1819</v>
      </c>
    </row>
    <row r="141" ht="12.75">
      <c r="A141" s="5" t="s">
        <v>1883</v>
      </c>
    </row>
    <row r="142" spans="1:2" ht="12.75">
      <c r="A142" s="2" t="s">
        <v>1884</v>
      </c>
      <c r="B142" s="2" t="s">
        <v>1885</v>
      </c>
    </row>
    <row r="143" spans="1:2" ht="12.75">
      <c r="A143" s="2" t="s">
        <v>1886</v>
      </c>
      <c r="B143" s="2" t="s">
        <v>1887</v>
      </c>
    </row>
    <row r="144" spans="1:2" ht="12.75">
      <c r="A144" s="2" t="s">
        <v>1888</v>
      </c>
      <c r="B144" s="2" t="s">
        <v>1164</v>
      </c>
    </row>
    <row r="145" spans="1:2" ht="12.75">
      <c r="A145" s="2" t="s">
        <v>441</v>
      </c>
      <c r="B145" s="2" t="s">
        <v>1795</v>
      </c>
    </row>
    <row r="148" ht="12.75">
      <c r="A148" s="5" t="s">
        <v>1165</v>
      </c>
    </row>
    <row r="149" spans="1:2" ht="12.75">
      <c r="A149" s="2" t="s">
        <v>1940</v>
      </c>
      <c r="B149" s="2" t="s">
        <v>1941</v>
      </c>
    </row>
    <row r="150" spans="1:2" ht="12.75">
      <c r="A150" s="2" t="s">
        <v>1167</v>
      </c>
      <c r="B150" s="2" t="s">
        <v>1897</v>
      </c>
    </row>
    <row r="151" spans="1:2" ht="12.75">
      <c r="A151" s="2" t="s">
        <v>438</v>
      </c>
      <c r="B151" s="2" t="s">
        <v>1475</v>
      </c>
    </row>
    <row r="152" spans="1:2" ht="12.75">
      <c r="A152" s="2" t="s">
        <v>1166</v>
      </c>
      <c r="B152" s="2" t="s">
        <v>1475</v>
      </c>
    </row>
    <row r="153" spans="1:2" ht="12.75">
      <c r="A153" s="2" t="s">
        <v>598</v>
      </c>
      <c r="B153" s="2" t="s">
        <v>1468</v>
      </c>
    </row>
    <row r="157" ht="12.75">
      <c r="A157" s="5" t="s">
        <v>1942</v>
      </c>
    </row>
    <row r="158" spans="1:2" ht="12.75">
      <c r="A158" s="2" t="s">
        <v>170</v>
      </c>
      <c r="B158" s="2" t="s">
        <v>171</v>
      </c>
    </row>
    <row r="159" spans="1:2" ht="12.75">
      <c r="A159" s="2" t="s">
        <v>482</v>
      </c>
      <c r="B159" s="2" t="s">
        <v>483</v>
      </c>
    </row>
    <row r="160" spans="1:2" ht="12.75">
      <c r="A160" s="2" t="s">
        <v>1474</v>
      </c>
      <c r="B160" s="2" t="s">
        <v>1475</v>
      </c>
    </row>
    <row r="161" spans="1:2" ht="12.75">
      <c r="A161" s="2" t="s">
        <v>1474</v>
      </c>
      <c r="B161" s="2" t="s">
        <v>1476</v>
      </c>
    </row>
    <row r="164" ht="12.75">
      <c r="A164" s="5" t="s">
        <v>1943</v>
      </c>
    </row>
    <row r="165" spans="1:2" ht="12.75">
      <c r="A165" s="2" t="s">
        <v>1946</v>
      </c>
      <c r="B165" s="2" t="s">
        <v>486</v>
      </c>
    </row>
    <row r="166" spans="1:2" ht="12.75">
      <c r="A166" s="2" t="s">
        <v>439</v>
      </c>
      <c r="B166" s="2" t="s">
        <v>308</v>
      </c>
    </row>
    <row r="167" spans="1:2" ht="12.75">
      <c r="A167" s="2" t="s">
        <v>595</v>
      </c>
      <c r="B167" s="2" t="s">
        <v>1897</v>
      </c>
    </row>
    <row r="168" spans="1:2" ht="12.75">
      <c r="A168" s="2" t="s">
        <v>1944</v>
      </c>
      <c r="B168" s="2" t="s">
        <v>1945</v>
      </c>
    </row>
    <row r="169" spans="1:2" ht="12.75">
      <c r="A169" s="2" t="s">
        <v>1947</v>
      </c>
      <c r="B169" s="2" t="s">
        <v>1948</v>
      </c>
    </row>
    <row r="175" ht="12.75">
      <c r="A175" s="5" t="s">
        <v>896</v>
      </c>
    </row>
    <row r="176" spans="1:2" ht="12.75">
      <c r="A176" s="2" t="s">
        <v>1896</v>
      </c>
      <c r="B176" s="2" t="s">
        <v>1897</v>
      </c>
    </row>
    <row r="177" spans="1:2" ht="12.75">
      <c r="A177" s="2" t="s">
        <v>897</v>
      </c>
      <c r="B177" s="2" t="s">
        <v>1475</v>
      </c>
    </row>
    <row r="178" spans="1:2" ht="12.75">
      <c r="A178" s="2" t="s">
        <v>1804</v>
      </c>
      <c r="B178" s="2" t="s">
        <v>171</v>
      </c>
    </row>
    <row r="179" spans="1:2" ht="12.75">
      <c r="A179" s="2" t="s">
        <v>1811</v>
      </c>
      <c r="B179" s="2" t="s">
        <v>1812</v>
      </c>
    </row>
    <row r="180" spans="1:2" ht="12.75">
      <c r="A180" s="2" t="s">
        <v>898</v>
      </c>
      <c r="B180" s="2" t="s">
        <v>899</v>
      </c>
    </row>
    <row r="181" spans="1:3" ht="12.75">
      <c r="A181" s="2" t="s">
        <v>491</v>
      </c>
      <c r="B181" s="2" t="s">
        <v>1801</v>
      </c>
      <c r="C181" s="2" t="s">
        <v>1813</v>
      </c>
    </row>
    <row r="182" spans="1:3" ht="12.75">
      <c r="A182" s="2" t="s">
        <v>900</v>
      </c>
      <c r="B182" s="2" t="s">
        <v>592</v>
      </c>
      <c r="C182" s="2" t="s">
        <v>883</v>
      </c>
    </row>
    <row r="183" spans="1:2" ht="12.75">
      <c r="A183" s="2" t="s">
        <v>1805</v>
      </c>
      <c r="B183" s="2" t="s">
        <v>165</v>
      </c>
    </row>
    <row r="184" spans="1:2" ht="12.75">
      <c r="A184" s="2" t="s">
        <v>1810</v>
      </c>
      <c r="B184" s="2" t="s">
        <v>350</v>
      </c>
    </row>
    <row r="185" spans="1:2" ht="12.75">
      <c r="A185" s="2" t="s">
        <v>1802</v>
      </c>
      <c r="B185" s="2" t="s">
        <v>1803</v>
      </c>
    </row>
    <row r="186" spans="1:2" ht="12.75">
      <c r="A186" s="2" t="s">
        <v>1808</v>
      </c>
      <c r="B186" s="2" t="s">
        <v>1809</v>
      </c>
    </row>
    <row r="187" spans="1:2" ht="12.75">
      <c r="A187" s="2" t="s">
        <v>352</v>
      </c>
      <c r="B187" s="2" t="s">
        <v>382</v>
      </c>
    </row>
    <row r="188" spans="1:2" ht="12.75">
      <c r="A188" s="2" t="s">
        <v>1806</v>
      </c>
      <c r="B188" s="2" t="s">
        <v>1807</v>
      </c>
    </row>
    <row r="193" ht="12.75">
      <c r="A193" s="5" t="s">
        <v>1820</v>
      </c>
    </row>
    <row r="194" spans="1:2" ht="12.75">
      <c r="A194" s="2" t="s">
        <v>364</v>
      </c>
      <c r="B194" s="2" t="s">
        <v>365</v>
      </c>
    </row>
    <row r="195" spans="1:2" ht="12.75">
      <c r="A195" s="2" t="s">
        <v>431</v>
      </c>
      <c r="B195" s="2" t="s">
        <v>432</v>
      </c>
    </row>
    <row r="196" spans="1:2" ht="12.75">
      <c r="A196" s="2" t="s">
        <v>316</v>
      </c>
      <c r="B196" s="2" t="s">
        <v>302</v>
      </c>
    </row>
    <row r="199" ht="12.75">
      <c r="A199" s="5" t="s">
        <v>433</v>
      </c>
    </row>
    <row r="200" spans="1:2" ht="12.75">
      <c r="A200" s="2" t="s">
        <v>411</v>
      </c>
      <c r="B200" s="2" t="s">
        <v>1897</v>
      </c>
    </row>
    <row r="201" spans="1:2" ht="12.75">
      <c r="A201" s="2" t="s">
        <v>434</v>
      </c>
      <c r="B201" s="2" t="s">
        <v>435</v>
      </c>
    </row>
    <row r="202" spans="1:2" ht="12.75">
      <c r="A202" s="2" t="s">
        <v>436</v>
      </c>
      <c r="B202" s="2" t="s">
        <v>437</v>
      </c>
    </row>
    <row r="203" spans="1:2" ht="12.75">
      <c r="A203" s="2" t="s">
        <v>313</v>
      </c>
      <c r="B203" s="2" t="s">
        <v>314</v>
      </c>
    </row>
    <row r="204" spans="1:2" ht="12.75">
      <c r="A204" s="2" t="s">
        <v>1793</v>
      </c>
      <c r="B204" s="2" t="s">
        <v>1794</v>
      </c>
    </row>
    <row r="206" ht="12.75">
      <c r="A206" s="5" t="s">
        <v>1796</v>
      </c>
    </row>
    <row r="207" spans="1:2" ht="12.75">
      <c r="A207" s="2" t="s">
        <v>495</v>
      </c>
      <c r="B207" s="2" t="s">
        <v>589</v>
      </c>
    </row>
    <row r="208" spans="1:2" ht="12.75">
      <c r="A208" s="2" t="s">
        <v>492</v>
      </c>
      <c r="B208" s="2" t="s">
        <v>493</v>
      </c>
    </row>
    <row r="209" spans="1:2" ht="12.75">
      <c r="A209" s="2" t="s">
        <v>1797</v>
      </c>
      <c r="B209" s="2" t="s">
        <v>1798</v>
      </c>
    </row>
    <row r="210" spans="1:2" ht="12.75">
      <c r="A210" s="2" t="s">
        <v>280</v>
      </c>
      <c r="B210" s="2" t="s">
        <v>281</v>
      </c>
    </row>
    <row r="211" spans="1:2" ht="12.75">
      <c r="A211" s="2" t="s">
        <v>491</v>
      </c>
      <c r="B211" s="2" t="s">
        <v>288</v>
      </c>
    </row>
    <row r="212" spans="1:2" ht="12.75">
      <c r="A212" s="2" t="s">
        <v>277</v>
      </c>
      <c r="B212" s="2" t="s">
        <v>278</v>
      </c>
    </row>
    <row r="213" spans="1:2" ht="12.75">
      <c r="A213" s="2" t="s">
        <v>1799</v>
      </c>
      <c r="B213" s="2" t="s">
        <v>1800</v>
      </c>
    </row>
    <row r="214" spans="1:2" ht="12.75">
      <c r="A214" s="2" t="s">
        <v>717</v>
      </c>
      <c r="B214" s="2" t="s">
        <v>402</v>
      </c>
    </row>
    <row r="216" ht="12.75">
      <c r="A216" s="5" t="s">
        <v>1821</v>
      </c>
    </row>
    <row r="217" spans="1:2" ht="12.75">
      <c r="A217" s="2" t="s">
        <v>1822</v>
      </c>
      <c r="B217" s="2" t="s">
        <v>1475</v>
      </c>
    </row>
    <row r="218" spans="1:2" ht="12.75">
      <c r="A218" s="2" t="s">
        <v>1823</v>
      </c>
      <c r="B218" s="2" t="s">
        <v>594</v>
      </c>
    </row>
    <row r="219" spans="1:2" ht="12.75">
      <c r="A219" s="2" t="s">
        <v>1940</v>
      </c>
      <c r="B219" s="2" t="s">
        <v>1941</v>
      </c>
    </row>
    <row r="222" ht="12.75">
      <c r="A222" s="5" t="s">
        <v>713</v>
      </c>
    </row>
    <row r="223" spans="1:2" ht="12.75">
      <c r="A223" s="2" t="s">
        <v>714</v>
      </c>
      <c r="B223" s="2" t="s">
        <v>715</v>
      </c>
    </row>
    <row r="224" spans="1:2" ht="12.75">
      <c r="A224" s="2" t="s">
        <v>493</v>
      </c>
      <c r="B224" s="2" t="s">
        <v>716</v>
      </c>
    </row>
    <row r="230" spans="1:18" s="31" customFormat="1" ht="12">
      <c r="A230" s="95" t="s">
        <v>375</v>
      </c>
      <c r="F230" s="7"/>
      <c r="G230" s="7"/>
      <c r="H230" s="7"/>
      <c r="I230" s="7"/>
      <c r="J230" s="7"/>
      <c r="K230" s="7"/>
      <c r="L230" s="7"/>
      <c r="M230" s="56"/>
      <c r="N230" s="7"/>
      <c r="O230" s="7"/>
      <c r="P230" s="7"/>
      <c r="Q230" s="7"/>
      <c r="R230" s="7"/>
    </row>
    <row r="231" spans="1:18" s="31" customFormat="1" ht="12">
      <c r="A231" s="31" t="s">
        <v>376</v>
      </c>
      <c r="B231" s="31" t="s">
        <v>377</v>
      </c>
      <c r="F231" s="7" t="s">
        <v>378</v>
      </c>
      <c r="G231" s="7"/>
      <c r="H231" s="7"/>
      <c r="I231" s="7"/>
      <c r="J231" s="7"/>
      <c r="K231" s="7"/>
      <c r="L231" s="2" t="s">
        <v>379</v>
      </c>
      <c r="M231" s="56" t="s">
        <v>380</v>
      </c>
      <c r="N231" s="7"/>
      <c r="O231" s="7"/>
      <c r="P231" s="7"/>
      <c r="Q231" s="7"/>
      <c r="R231" s="7"/>
    </row>
    <row r="232" spans="1:18" s="31" customFormat="1" ht="12">
      <c r="A232" s="31" t="s">
        <v>381</v>
      </c>
      <c r="B232" s="31" t="s">
        <v>382</v>
      </c>
      <c r="F232" s="7" t="s">
        <v>440</v>
      </c>
      <c r="H232" s="7"/>
      <c r="I232" s="7" t="s">
        <v>383</v>
      </c>
      <c r="J232" s="7"/>
      <c r="K232" s="7"/>
      <c r="L232" s="7"/>
      <c r="M232" s="56"/>
      <c r="N232" s="7"/>
      <c r="O232" s="7"/>
      <c r="P232" s="7"/>
      <c r="Q232" s="7"/>
      <c r="R232" s="7"/>
    </row>
    <row r="233" spans="1:18" s="31" customFormat="1" ht="12">
      <c r="A233" s="31" t="s">
        <v>384</v>
      </c>
      <c r="E233" s="56"/>
      <c r="F233" s="7"/>
      <c r="G233" s="7"/>
      <c r="H233" s="7"/>
      <c r="I233" s="7"/>
      <c r="J233" s="7"/>
      <c r="L233" s="2" t="s">
        <v>385</v>
      </c>
      <c r="M233" s="56"/>
      <c r="N233" s="7"/>
      <c r="O233" s="7"/>
      <c r="P233" s="7"/>
      <c r="Q233" s="7"/>
      <c r="R233" s="7"/>
    </row>
    <row r="234" spans="1:18" s="31" customFormat="1" ht="12">
      <c r="A234" s="31" t="s">
        <v>386</v>
      </c>
      <c r="B234" s="31" t="s">
        <v>493</v>
      </c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1:18" s="31" customFormat="1" ht="12">
      <c r="A235" s="31" t="s">
        <v>387</v>
      </c>
      <c r="B235" s="31" t="s">
        <v>374</v>
      </c>
      <c r="F235" s="7"/>
      <c r="G235" s="7"/>
      <c r="H235" s="7"/>
      <c r="I235" s="7"/>
      <c r="J235" s="7"/>
      <c r="K235" s="7"/>
      <c r="L235" s="2" t="s">
        <v>388</v>
      </c>
      <c r="M235" s="56"/>
      <c r="N235" s="7"/>
      <c r="O235" s="7"/>
      <c r="P235" s="7"/>
      <c r="Q235" s="7"/>
      <c r="R235" s="7"/>
    </row>
    <row r="236" spans="1:18" s="31" customFormat="1" ht="12">
      <c r="A236" s="31" t="s">
        <v>389</v>
      </c>
      <c r="B236" s="31" t="s">
        <v>390</v>
      </c>
      <c r="F236" s="7"/>
      <c r="G236" s="7"/>
      <c r="H236" s="7"/>
      <c r="I236" s="7"/>
      <c r="J236" s="7"/>
      <c r="K236" s="7"/>
      <c r="L236" s="7"/>
      <c r="M236" s="56"/>
      <c r="N236" s="7"/>
      <c r="O236" s="7"/>
      <c r="P236" s="7"/>
      <c r="Q236" s="7"/>
      <c r="R236" s="7"/>
    </row>
    <row r="237" spans="1:18" s="31" customFormat="1" ht="12.75">
      <c r="A237" s="31" t="s">
        <v>391</v>
      </c>
      <c r="B237" s="31" t="s">
        <v>1014</v>
      </c>
      <c r="F237" s="7"/>
      <c r="I237" s="3" t="s">
        <v>392</v>
      </c>
      <c r="J237" s="7" t="s">
        <v>393</v>
      </c>
      <c r="K237" s="4" t="s">
        <v>394</v>
      </c>
      <c r="L237" s="2" t="s">
        <v>395</v>
      </c>
      <c r="M237" s="56"/>
      <c r="N237" s="7"/>
      <c r="O237" s="7"/>
      <c r="P237" s="7"/>
      <c r="Q237" s="7"/>
      <c r="R237" s="7"/>
    </row>
    <row r="238" spans="1:18" s="31" customFormat="1" ht="12">
      <c r="A238" s="31" t="s">
        <v>396</v>
      </c>
      <c r="B238" s="31" t="s">
        <v>299</v>
      </c>
      <c r="F238" s="7"/>
      <c r="G238" s="7"/>
      <c r="H238" s="7"/>
      <c r="I238" s="7"/>
      <c r="J238" s="7"/>
      <c r="K238" s="2" t="s">
        <v>397</v>
      </c>
      <c r="L238" s="2" t="s">
        <v>398</v>
      </c>
      <c r="M238" s="7"/>
      <c r="N238" s="7"/>
      <c r="O238" s="7"/>
      <c r="P238" s="7"/>
      <c r="Q238" s="7"/>
      <c r="R238" s="7"/>
    </row>
    <row r="239" spans="1:18" s="31" customFormat="1" ht="12">
      <c r="A239" s="31" t="s">
        <v>399</v>
      </c>
      <c r="B239" s="31" t="s">
        <v>400</v>
      </c>
      <c r="F239" s="7"/>
      <c r="G239" s="7"/>
      <c r="H239" s="7"/>
      <c r="I239" s="7"/>
      <c r="J239" s="7"/>
      <c r="K239" s="7"/>
      <c r="L239" s="7"/>
      <c r="M239" s="56"/>
      <c r="N239" s="7"/>
      <c r="O239" s="7"/>
      <c r="P239" s="7"/>
      <c r="Q239" s="7"/>
      <c r="R239" s="7"/>
    </row>
    <row r="240" spans="1:18" s="31" customFormat="1" ht="12">
      <c r="A240" s="31" t="s">
        <v>401</v>
      </c>
      <c r="B240" s="31" t="s">
        <v>402</v>
      </c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31" s="55" customFormat="1" ht="12.75">
      <c r="A241" s="31" t="s">
        <v>1055</v>
      </c>
      <c r="B241" s="56" t="s">
        <v>1056</v>
      </c>
      <c r="C241" s="31"/>
      <c r="D241" s="31" t="s">
        <v>1057</v>
      </c>
      <c r="E241" s="31"/>
      <c r="F241" s="31"/>
      <c r="G241" s="31"/>
      <c r="H241" s="31"/>
      <c r="I241" s="7"/>
      <c r="J241" s="7"/>
      <c r="K241" s="7"/>
      <c r="L241" s="31"/>
      <c r="M241" s="31"/>
      <c r="N241" s="31"/>
      <c r="O241" s="7"/>
      <c r="P241" s="217"/>
      <c r="Q241" s="217"/>
      <c r="R241" s="217"/>
      <c r="S241" s="217"/>
      <c r="T241" s="217"/>
      <c r="U241" s="217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</row>
    <row r="242" spans="1:18" s="31" customFormat="1" ht="12">
      <c r="A242" s="31" t="s">
        <v>491</v>
      </c>
      <c r="B242" s="31" t="s">
        <v>403</v>
      </c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 s="31" customFormat="1" ht="12">
      <c r="A243" s="31" t="s">
        <v>404</v>
      </c>
      <c r="B243" s="31" t="s">
        <v>405</v>
      </c>
      <c r="F243" s="7"/>
      <c r="G243" s="7"/>
      <c r="H243" s="7"/>
      <c r="I243" s="7"/>
      <c r="J243" s="7"/>
      <c r="K243" s="2" t="s">
        <v>406</v>
      </c>
      <c r="L243" s="2" t="s">
        <v>407</v>
      </c>
      <c r="M243" s="56"/>
      <c r="N243" s="7"/>
      <c r="O243" s="7"/>
      <c r="P243" s="7"/>
      <c r="Q243" s="7"/>
      <c r="R243" s="7"/>
    </row>
    <row r="244" spans="1:18" s="31" customFormat="1" ht="12">
      <c r="A244" s="31" t="s">
        <v>408</v>
      </c>
      <c r="B244" s="31" t="s">
        <v>409</v>
      </c>
      <c r="F244" s="7"/>
      <c r="G244" s="7"/>
      <c r="H244" s="7"/>
      <c r="I244" s="7"/>
      <c r="J244" s="7"/>
      <c r="K244" s="7"/>
      <c r="L244" s="2" t="s">
        <v>410</v>
      </c>
      <c r="M244" s="56"/>
      <c r="N244" s="7"/>
      <c r="O244" s="7"/>
      <c r="P244" s="7"/>
      <c r="Q244" s="7"/>
      <c r="R244" s="7"/>
    </row>
    <row r="245" spans="1:18" s="31" customFormat="1" ht="12">
      <c r="A245" s="31" t="s">
        <v>411</v>
      </c>
      <c r="B245" s="31" t="s">
        <v>412</v>
      </c>
      <c r="F245" s="7"/>
      <c r="G245" s="7"/>
      <c r="H245" s="7"/>
      <c r="I245" s="7"/>
      <c r="J245" s="7"/>
      <c r="K245" s="7"/>
      <c r="L245" s="7"/>
      <c r="M245" s="56"/>
      <c r="N245" s="7"/>
      <c r="O245" s="7"/>
      <c r="P245" s="7"/>
      <c r="Q245" s="7"/>
      <c r="R245" s="7"/>
    </row>
    <row r="246" spans="1:18" s="31" customFormat="1" ht="12">
      <c r="A246" s="31" t="s">
        <v>413</v>
      </c>
      <c r="B246" s="31" t="s">
        <v>414</v>
      </c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1:18" s="31" customFormat="1" ht="12">
      <c r="A247" s="31" t="s">
        <v>419</v>
      </c>
      <c r="B247" s="31" t="s">
        <v>420</v>
      </c>
      <c r="F247" s="7"/>
      <c r="G247" s="7"/>
      <c r="H247" s="7"/>
      <c r="I247" s="7"/>
      <c r="J247" s="7"/>
      <c r="K247" s="7"/>
      <c r="L247" s="7"/>
      <c r="M247" s="56"/>
      <c r="N247" s="7"/>
      <c r="O247" s="7"/>
      <c r="P247" s="7"/>
      <c r="Q247" s="7"/>
      <c r="R247" s="7"/>
    </row>
    <row r="248" spans="1:18" s="31" customFormat="1" ht="12">
      <c r="A248" s="31" t="s">
        <v>421</v>
      </c>
      <c r="B248" s="31" t="s">
        <v>422</v>
      </c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s="31" customFormat="1" ht="12">
      <c r="A249" s="31" t="s">
        <v>423</v>
      </c>
      <c r="B249" s="56" t="s">
        <v>424</v>
      </c>
      <c r="F249" s="7"/>
      <c r="G249" s="7"/>
      <c r="H249" s="7"/>
      <c r="I249" s="7"/>
      <c r="J249" s="7"/>
      <c r="K249" s="7"/>
      <c r="L249" s="7"/>
      <c r="M249" s="56"/>
      <c r="N249" s="7"/>
      <c r="O249" s="7"/>
      <c r="P249" s="7"/>
      <c r="Q249" s="7"/>
      <c r="R249" s="7"/>
    </row>
    <row r="250" spans="1:19" s="31" customFormat="1" ht="12">
      <c r="A250" s="31" t="s">
        <v>425</v>
      </c>
      <c r="B250" s="56" t="s">
        <v>486</v>
      </c>
      <c r="F250" s="7"/>
      <c r="H250" s="3"/>
      <c r="I250" s="3" t="s">
        <v>426</v>
      </c>
      <c r="J250" s="7"/>
      <c r="K250" s="31" t="s">
        <v>427</v>
      </c>
      <c r="L250" s="7"/>
      <c r="M250" s="40" t="s">
        <v>428</v>
      </c>
      <c r="N250" s="7"/>
      <c r="O250" s="7"/>
      <c r="P250" s="7"/>
      <c r="Q250" s="7"/>
      <c r="R250" s="7"/>
      <c r="S250" s="2" t="s">
        <v>429</v>
      </c>
    </row>
    <row r="251" spans="1:18" s="31" customFormat="1" ht="12">
      <c r="A251" s="31" t="s">
        <v>430</v>
      </c>
      <c r="B251" s="56" t="s">
        <v>412</v>
      </c>
      <c r="F251" s="7"/>
      <c r="G251" s="7"/>
      <c r="H251" s="7"/>
      <c r="I251" s="7"/>
      <c r="J251" s="7"/>
      <c r="K251" s="7"/>
      <c r="L251" s="7"/>
      <c r="M251" s="56"/>
      <c r="N251" s="7"/>
      <c r="O251" s="7"/>
      <c r="P251" s="7"/>
      <c r="Q251" s="7"/>
      <c r="R251" s="7"/>
    </row>
    <row r="252" spans="1:31" s="55" customFormat="1" ht="12.75">
      <c r="A252" s="31"/>
      <c r="B252" s="56"/>
      <c r="C252" s="31"/>
      <c r="D252" s="31"/>
      <c r="E252" s="31"/>
      <c r="F252" s="31"/>
      <c r="G252" s="31"/>
      <c r="H252" s="31"/>
      <c r="I252" s="7"/>
      <c r="J252" s="7"/>
      <c r="K252" s="7"/>
      <c r="L252" s="31"/>
      <c r="M252" s="31"/>
      <c r="N252" s="31"/>
      <c r="O252" s="7"/>
      <c r="P252" s="217"/>
      <c r="Q252" s="217"/>
      <c r="R252" s="217"/>
      <c r="S252" s="217"/>
      <c r="T252" s="217"/>
      <c r="U252" s="217"/>
      <c r="V252" s="217"/>
      <c r="W252" s="217"/>
      <c r="X252" s="217"/>
      <c r="Y252" s="217"/>
      <c r="Z252" s="217"/>
      <c r="AA252" s="217"/>
      <c r="AB252" s="217"/>
      <c r="AC252" s="217"/>
      <c r="AD252" s="217"/>
      <c r="AE252" s="217"/>
    </row>
    <row r="253" spans="1:31" s="55" customFormat="1" ht="12.75">
      <c r="A253" s="31"/>
      <c r="B253" s="31"/>
      <c r="C253" s="31"/>
      <c r="D253" s="31"/>
      <c r="E253" s="31"/>
      <c r="F253" s="31"/>
      <c r="G253" s="31"/>
      <c r="H253" s="31"/>
      <c r="I253" s="7"/>
      <c r="J253" s="7"/>
      <c r="K253" s="7"/>
      <c r="L253" s="31"/>
      <c r="M253" s="31"/>
      <c r="N253" s="31"/>
      <c r="O253" s="7"/>
      <c r="P253" s="217"/>
      <c r="Q253" s="217"/>
      <c r="R253" s="217"/>
      <c r="S253" s="217"/>
      <c r="T253" s="217"/>
      <c r="U253" s="217"/>
      <c r="V253" s="217"/>
      <c r="W253" s="217"/>
      <c r="X253" s="217"/>
      <c r="Y253" s="217"/>
      <c r="Z253" s="217"/>
      <c r="AA253" s="217"/>
      <c r="AB253" s="217"/>
      <c r="AC253" s="217"/>
      <c r="AD253" s="217"/>
      <c r="AE253" s="217"/>
    </row>
    <row r="254" spans="1:31" s="55" customFormat="1" ht="12.75">
      <c r="A254" s="31"/>
      <c r="B254" s="31"/>
      <c r="C254" s="31"/>
      <c r="D254" s="31"/>
      <c r="E254" s="31"/>
      <c r="F254" s="31"/>
      <c r="G254" s="31"/>
      <c r="H254" s="31"/>
      <c r="I254" s="7"/>
      <c r="J254" s="7"/>
      <c r="K254" s="7"/>
      <c r="L254" s="31"/>
      <c r="M254" s="31"/>
      <c r="N254" s="31"/>
      <c r="O254" s="7"/>
      <c r="P254" s="217"/>
      <c r="Q254" s="217"/>
      <c r="R254" s="217"/>
      <c r="S254" s="217"/>
      <c r="T254" s="217"/>
      <c r="U254" s="217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</row>
    <row r="255" spans="1:31" s="55" customFormat="1" ht="12.75">
      <c r="A255" s="31"/>
      <c r="B255" s="31"/>
      <c r="C255" s="31"/>
      <c r="D255" s="31"/>
      <c r="E255" s="31"/>
      <c r="F255" s="31"/>
      <c r="G255" s="31"/>
      <c r="H255" s="31"/>
      <c r="I255" s="7"/>
      <c r="J255" s="7"/>
      <c r="K255" s="7"/>
      <c r="L255" s="31"/>
      <c r="M255" s="31"/>
      <c r="N255" s="31"/>
      <c r="O255" s="7"/>
      <c r="P255" s="217"/>
      <c r="Q255" s="217"/>
      <c r="R255" s="217"/>
      <c r="S255" s="217"/>
      <c r="T255" s="217"/>
      <c r="U255" s="217"/>
      <c r="V255" s="217"/>
      <c r="W255" s="217"/>
      <c r="X255" s="217"/>
      <c r="Y255" s="217"/>
      <c r="Z255" s="217"/>
      <c r="AA255" s="217"/>
      <c r="AB255" s="217"/>
      <c r="AC255" s="217"/>
      <c r="AD255" s="217"/>
      <c r="AE255" s="217"/>
    </row>
    <row r="256" spans="1:31" s="55" customFormat="1" ht="15.75">
      <c r="A256" s="77"/>
      <c r="B256" s="31"/>
      <c r="C256" s="31"/>
      <c r="D256" s="31"/>
      <c r="E256" s="31"/>
      <c r="F256" s="31"/>
      <c r="G256" s="31"/>
      <c r="H256" s="31"/>
      <c r="I256" s="7"/>
      <c r="J256" s="7"/>
      <c r="K256" s="7"/>
      <c r="L256" s="31"/>
      <c r="M256" s="31"/>
      <c r="N256" s="31"/>
      <c r="O256" s="7"/>
      <c r="P256" s="217"/>
      <c r="Q256" s="217"/>
      <c r="R256" s="217"/>
      <c r="S256" s="217"/>
      <c r="T256" s="217"/>
      <c r="U256" s="217"/>
      <c r="V256" s="217"/>
      <c r="W256" s="217"/>
      <c r="X256" s="217"/>
      <c r="Y256" s="217"/>
      <c r="Z256" s="217"/>
      <c r="AA256" s="217"/>
      <c r="AB256" s="217"/>
      <c r="AC256" s="217"/>
      <c r="AD256" s="217"/>
      <c r="AE256" s="217"/>
    </row>
    <row r="257" spans="1:31" s="55" customFormat="1" ht="12.75">
      <c r="A257" s="31"/>
      <c r="B257" s="31"/>
      <c r="C257" s="31"/>
      <c r="D257" s="31"/>
      <c r="E257" s="31"/>
      <c r="F257" s="31"/>
      <c r="G257" s="31"/>
      <c r="H257" s="31"/>
      <c r="I257" s="7"/>
      <c r="J257" s="7"/>
      <c r="K257" s="7"/>
      <c r="L257" s="31"/>
      <c r="M257" s="31"/>
      <c r="N257" s="31"/>
      <c r="O257" s="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  <c r="Z257" s="217"/>
      <c r="AA257" s="217"/>
      <c r="AB257" s="217"/>
      <c r="AC257" s="217"/>
      <c r="AD257" s="217"/>
      <c r="AE257" s="217"/>
    </row>
    <row r="258" spans="1:31" s="55" customFormat="1" ht="12.75">
      <c r="A258" s="95"/>
      <c r="B258" s="31"/>
      <c r="C258" s="31"/>
      <c r="D258" s="31"/>
      <c r="E258" s="31"/>
      <c r="F258" s="31"/>
      <c r="G258" s="31"/>
      <c r="H258" s="31"/>
      <c r="I258" s="7"/>
      <c r="J258" s="7"/>
      <c r="K258" s="7"/>
      <c r="L258" s="31"/>
      <c r="M258" s="31"/>
      <c r="N258" s="31"/>
      <c r="O258" s="7"/>
      <c r="P258" s="217"/>
      <c r="Q258" s="217"/>
      <c r="R258" s="217"/>
      <c r="S258" s="217"/>
      <c r="T258" s="217"/>
      <c r="U258" s="217"/>
      <c r="V258" s="217"/>
      <c r="W258" s="217"/>
      <c r="X258" s="217"/>
      <c r="Y258" s="217"/>
      <c r="Z258" s="217"/>
      <c r="AA258" s="217"/>
      <c r="AB258" s="217"/>
      <c r="AC258" s="217"/>
      <c r="AD258" s="217"/>
      <c r="AE258" s="217"/>
    </row>
    <row r="259" spans="1:31" s="55" customFormat="1" ht="12.75">
      <c r="A259" s="31"/>
      <c r="B259" s="31"/>
      <c r="C259" s="31"/>
      <c r="D259" s="31"/>
      <c r="E259" s="31"/>
      <c r="F259" s="31"/>
      <c r="G259" s="31"/>
      <c r="H259" s="31"/>
      <c r="I259" s="7"/>
      <c r="J259" s="7"/>
      <c r="K259" s="7"/>
      <c r="L259" s="31"/>
      <c r="M259" s="31"/>
      <c r="N259" s="31"/>
      <c r="O259" s="7"/>
      <c r="P259" s="217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  <c r="AA259" s="217"/>
      <c r="AB259" s="217"/>
      <c r="AC259" s="217"/>
      <c r="AD259" s="217"/>
      <c r="AE259" s="217"/>
    </row>
    <row r="260" spans="1:31" s="55" customFormat="1" ht="12.75">
      <c r="A260" s="31"/>
      <c r="B260" s="31"/>
      <c r="C260" s="31"/>
      <c r="D260" s="31"/>
      <c r="E260" s="31"/>
      <c r="F260" s="31"/>
      <c r="G260" s="31"/>
      <c r="H260" s="31"/>
      <c r="I260" s="7"/>
      <c r="J260" s="7"/>
      <c r="K260" s="7"/>
      <c r="L260" s="31"/>
      <c r="M260" s="31"/>
      <c r="N260" s="31"/>
      <c r="O260" s="7"/>
      <c r="P260" s="217"/>
      <c r="Q260" s="217"/>
      <c r="R260" s="217"/>
      <c r="S260" s="217"/>
      <c r="T260" s="217"/>
      <c r="U260" s="217"/>
      <c r="V260" s="217"/>
      <c r="W260" s="217"/>
      <c r="X260" s="217"/>
      <c r="Y260" s="217"/>
      <c r="Z260" s="217"/>
      <c r="AA260" s="217"/>
      <c r="AB260" s="217"/>
      <c r="AC260" s="217"/>
      <c r="AD260" s="217"/>
      <c r="AE260" s="217"/>
    </row>
    <row r="261" spans="1:31" s="55" customFormat="1" ht="12.75">
      <c r="A261" s="31"/>
      <c r="B261" s="31"/>
      <c r="C261" s="31"/>
      <c r="D261" s="31"/>
      <c r="E261" s="31"/>
      <c r="F261" s="31"/>
      <c r="G261" s="31"/>
      <c r="H261" s="31"/>
      <c r="I261" s="7"/>
      <c r="J261" s="7"/>
      <c r="K261" s="7"/>
      <c r="L261" s="31"/>
      <c r="M261" s="31"/>
      <c r="N261" s="31"/>
      <c r="O261" s="7"/>
      <c r="P261" s="217"/>
      <c r="Q261" s="217"/>
      <c r="R261" s="217"/>
      <c r="S261" s="217"/>
      <c r="T261" s="217"/>
      <c r="U261" s="217"/>
      <c r="V261" s="217"/>
      <c r="W261" s="217"/>
      <c r="X261" s="217"/>
      <c r="Y261" s="217"/>
      <c r="Z261" s="217"/>
      <c r="AA261" s="217"/>
      <c r="AB261" s="217"/>
      <c r="AC261" s="217"/>
      <c r="AD261" s="217"/>
      <c r="AE261" s="217"/>
    </row>
    <row r="262" spans="1:31" s="55" customFormat="1" ht="12.75">
      <c r="A262" s="31"/>
      <c r="B262" s="31"/>
      <c r="C262" s="31"/>
      <c r="D262" s="31"/>
      <c r="E262" s="31"/>
      <c r="F262" s="31"/>
      <c r="G262" s="31"/>
      <c r="H262" s="31"/>
      <c r="I262" s="7"/>
      <c r="J262" s="7"/>
      <c r="K262" s="7"/>
      <c r="L262" s="31"/>
      <c r="M262" s="31"/>
      <c r="N262" s="31"/>
      <c r="O262" s="7"/>
      <c r="P262" s="217"/>
      <c r="Q262" s="217"/>
      <c r="R262" s="217"/>
      <c r="S262" s="217"/>
      <c r="T262" s="217"/>
      <c r="U262" s="217"/>
      <c r="V262" s="217"/>
      <c r="W262" s="217"/>
      <c r="X262" s="217"/>
      <c r="Y262" s="217"/>
      <c r="Z262" s="217"/>
      <c r="AA262" s="217"/>
      <c r="AB262" s="217"/>
      <c r="AC262" s="217"/>
      <c r="AD262" s="217"/>
      <c r="AE262" s="217"/>
    </row>
    <row r="263" spans="1:31" s="55" customFormat="1" ht="12.75">
      <c r="A263" s="31"/>
      <c r="B263" s="31"/>
      <c r="C263" s="31"/>
      <c r="D263" s="31"/>
      <c r="E263" s="31"/>
      <c r="F263" s="31"/>
      <c r="G263" s="31"/>
      <c r="H263" s="31"/>
      <c r="I263" s="7"/>
      <c r="J263" s="7"/>
      <c r="K263" s="7"/>
      <c r="L263" s="31"/>
      <c r="M263" s="31"/>
      <c r="N263" s="31"/>
      <c r="O263" s="7"/>
      <c r="P263" s="217"/>
      <c r="Q263" s="217"/>
      <c r="R263" s="217"/>
      <c r="S263" s="217"/>
      <c r="T263" s="217"/>
      <c r="U263" s="217"/>
      <c r="V263" s="217"/>
      <c r="W263" s="217"/>
      <c r="X263" s="217"/>
      <c r="Y263" s="217"/>
      <c r="Z263" s="217"/>
      <c r="AA263" s="217"/>
      <c r="AB263" s="217"/>
      <c r="AC263" s="217"/>
      <c r="AD263" s="217"/>
      <c r="AE263" s="217"/>
    </row>
    <row r="264" spans="1:31" s="55" customFormat="1" ht="12.75">
      <c r="A264" s="31"/>
      <c r="B264" s="31"/>
      <c r="C264" s="31"/>
      <c r="D264" s="31"/>
      <c r="E264" s="31"/>
      <c r="F264" s="31"/>
      <c r="G264" s="31"/>
      <c r="H264" s="31"/>
      <c r="I264" s="7"/>
      <c r="J264" s="7"/>
      <c r="K264" s="7"/>
      <c r="L264" s="31"/>
      <c r="M264" s="31"/>
      <c r="N264" s="31"/>
      <c r="O264" s="7"/>
      <c r="P264" s="217"/>
      <c r="Q264" s="217"/>
      <c r="R264" s="217"/>
      <c r="S264" s="217"/>
      <c r="T264" s="217"/>
      <c r="U264" s="217"/>
      <c r="V264" s="217"/>
      <c r="W264" s="217"/>
      <c r="X264" s="217"/>
      <c r="Y264" s="217"/>
      <c r="Z264" s="217"/>
      <c r="AA264" s="217"/>
      <c r="AB264" s="217"/>
      <c r="AC264" s="217"/>
      <c r="AD264" s="217"/>
      <c r="AE264" s="217"/>
    </row>
    <row r="265" spans="1:31" s="55" customFormat="1" ht="12.75">
      <c r="A265" s="31"/>
      <c r="B265" s="31"/>
      <c r="C265" s="31"/>
      <c r="D265" s="31"/>
      <c r="E265" s="31"/>
      <c r="F265" s="31"/>
      <c r="G265" s="31"/>
      <c r="H265" s="31"/>
      <c r="I265" s="7"/>
      <c r="J265" s="7"/>
      <c r="K265" s="7"/>
      <c r="L265" s="31"/>
      <c r="M265" s="31"/>
      <c r="N265" s="31"/>
      <c r="O265" s="7"/>
      <c r="P265" s="217"/>
      <c r="Q265" s="217"/>
      <c r="R265" s="217"/>
      <c r="S265" s="217"/>
      <c r="T265" s="217"/>
      <c r="U265" s="217"/>
      <c r="V265" s="217"/>
      <c r="W265" s="217"/>
      <c r="X265" s="217"/>
      <c r="Y265" s="217"/>
      <c r="Z265" s="217"/>
      <c r="AA265" s="217"/>
      <c r="AB265" s="217"/>
      <c r="AC265" s="217"/>
      <c r="AD265" s="217"/>
      <c r="AE265" s="217"/>
    </row>
    <row r="266" spans="1:31" s="55" customFormat="1" ht="12.75">
      <c r="A266" s="31"/>
      <c r="B266" s="31"/>
      <c r="C266" s="31"/>
      <c r="D266" s="31"/>
      <c r="E266" s="31"/>
      <c r="F266" s="31"/>
      <c r="G266" s="31"/>
      <c r="H266" s="31"/>
      <c r="I266" s="7"/>
      <c r="J266" s="7"/>
      <c r="K266" s="7"/>
      <c r="L266" s="31"/>
      <c r="M266" s="31"/>
      <c r="N266" s="31"/>
      <c r="O266" s="7"/>
      <c r="P266" s="217"/>
      <c r="Q266" s="217"/>
      <c r="R266" s="217"/>
      <c r="S266" s="217"/>
      <c r="T266" s="217"/>
      <c r="U266" s="217"/>
      <c r="V266" s="217"/>
      <c r="W266" s="217"/>
      <c r="X266" s="217"/>
      <c r="Y266" s="217"/>
      <c r="Z266" s="217"/>
      <c r="AA266" s="217"/>
      <c r="AB266" s="217"/>
      <c r="AC266" s="217"/>
      <c r="AD266" s="217"/>
      <c r="AE266" s="217"/>
    </row>
    <row r="267" spans="1:31" s="55" customFormat="1" ht="12.75">
      <c r="A267" s="31"/>
      <c r="B267" s="31"/>
      <c r="C267" s="31"/>
      <c r="D267" s="31"/>
      <c r="E267" s="31"/>
      <c r="F267" s="31"/>
      <c r="G267" s="31"/>
      <c r="H267" s="31"/>
      <c r="I267" s="7"/>
      <c r="J267" s="7"/>
      <c r="K267" s="7"/>
      <c r="L267" s="31"/>
      <c r="M267" s="31"/>
      <c r="N267" s="31"/>
      <c r="O267" s="7"/>
      <c r="P267" s="217"/>
      <c r="Q267" s="217"/>
      <c r="R267" s="217"/>
      <c r="S267" s="217"/>
      <c r="T267" s="217"/>
      <c r="U267" s="217"/>
      <c r="V267" s="217"/>
      <c r="W267" s="217"/>
      <c r="X267" s="217"/>
      <c r="Y267" s="217"/>
      <c r="Z267" s="217"/>
      <c r="AA267" s="217"/>
      <c r="AB267" s="217"/>
      <c r="AC267" s="217"/>
      <c r="AD267" s="217"/>
      <c r="AE267" s="217"/>
    </row>
    <row r="268" spans="1:31" s="55" customFormat="1" ht="12.75">
      <c r="A268" s="31"/>
      <c r="B268" s="31"/>
      <c r="C268" s="31"/>
      <c r="D268" s="31"/>
      <c r="E268" s="31"/>
      <c r="F268" s="31"/>
      <c r="G268" s="31"/>
      <c r="H268" s="31"/>
      <c r="I268" s="7"/>
      <c r="J268" s="7"/>
      <c r="K268" s="7"/>
      <c r="L268" s="31"/>
      <c r="M268" s="31"/>
      <c r="N268" s="31"/>
      <c r="O268" s="7"/>
      <c r="P268" s="217"/>
      <c r="Q268" s="217"/>
      <c r="R268" s="217"/>
      <c r="S268" s="217"/>
      <c r="T268" s="217"/>
      <c r="U268" s="217"/>
      <c r="V268" s="217"/>
      <c r="W268" s="217"/>
      <c r="X268" s="217"/>
      <c r="Y268" s="217"/>
      <c r="Z268" s="217"/>
      <c r="AA268" s="217"/>
      <c r="AB268" s="217"/>
      <c r="AC268" s="217"/>
      <c r="AD268" s="217"/>
      <c r="AE268" s="217"/>
    </row>
    <row r="269" spans="1:31" s="55" customFormat="1" ht="12.75">
      <c r="A269" s="31"/>
      <c r="B269" s="31"/>
      <c r="C269" s="31"/>
      <c r="D269" s="31"/>
      <c r="E269" s="31"/>
      <c r="F269" s="31"/>
      <c r="G269" s="31"/>
      <c r="H269" s="31"/>
      <c r="I269" s="7"/>
      <c r="J269" s="7"/>
      <c r="K269" s="7"/>
      <c r="L269" s="31"/>
      <c r="M269" s="31"/>
      <c r="N269" s="31"/>
      <c r="O269" s="7"/>
      <c r="P269" s="217"/>
      <c r="Q269" s="217"/>
      <c r="R269" s="217"/>
      <c r="S269" s="217"/>
      <c r="T269" s="217"/>
      <c r="U269" s="217"/>
      <c r="V269" s="217"/>
      <c r="W269" s="217"/>
      <c r="X269" s="217"/>
      <c r="Y269" s="217"/>
      <c r="Z269" s="217"/>
      <c r="AA269" s="217"/>
      <c r="AB269" s="217"/>
      <c r="AC269" s="217"/>
      <c r="AD269" s="217"/>
      <c r="AE269" s="217"/>
    </row>
    <row r="270" spans="1:31" s="55" customFormat="1" ht="12.75">
      <c r="A270" s="31"/>
      <c r="B270" s="31"/>
      <c r="C270" s="31"/>
      <c r="D270" s="31"/>
      <c r="E270" s="31"/>
      <c r="F270" s="31"/>
      <c r="G270" s="31"/>
      <c r="H270" s="31"/>
      <c r="I270" s="7"/>
      <c r="J270" s="7"/>
      <c r="K270" s="7"/>
      <c r="L270" s="31"/>
      <c r="M270" s="31"/>
      <c r="N270" s="31"/>
      <c r="O270" s="7"/>
      <c r="P270" s="217"/>
      <c r="Q270" s="217"/>
      <c r="R270" s="217"/>
      <c r="S270" s="217"/>
      <c r="T270" s="217"/>
      <c r="U270" s="217"/>
      <c r="V270" s="217"/>
      <c r="W270" s="217"/>
      <c r="X270" s="217"/>
      <c r="Y270" s="217"/>
      <c r="Z270" s="217"/>
      <c r="AA270" s="217"/>
      <c r="AB270" s="217"/>
      <c r="AC270" s="217"/>
      <c r="AD270" s="217"/>
      <c r="AE270" s="217"/>
    </row>
    <row r="271" spans="1:31" s="55" customFormat="1" ht="12.75">
      <c r="A271" s="95"/>
      <c r="B271" s="31"/>
      <c r="C271" s="31"/>
      <c r="D271" s="31"/>
      <c r="E271" s="31"/>
      <c r="F271" s="31"/>
      <c r="G271" s="31"/>
      <c r="H271" s="31"/>
      <c r="I271" s="7"/>
      <c r="J271" s="7"/>
      <c r="K271" s="7"/>
      <c r="L271" s="31"/>
      <c r="M271" s="31"/>
      <c r="N271" s="31"/>
      <c r="O271" s="7"/>
      <c r="P271" s="217"/>
      <c r="Q271" s="217"/>
      <c r="R271" s="217"/>
      <c r="S271" s="217"/>
      <c r="T271" s="217"/>
      <c r="U271" s="217"/>
      <c r="V271" s="217"/>
      <c r="W271" s="217"/>
      <c r="X271" s="217"/>
      <c r="Y271" s="217"/>
      <c r="Z271" s="217"/>
      <c r="AA271" s="217"/>
      <c r="AB271" s="217"/>
      <c r="AC271" s="217"/>
      <c r="AD271" s="217"/>
      <c r="AE271" s="217"/>
    </row>
    <row r="272" spans="1:31" s="55" customFormat="1" ht="12.75">
      <c r="A272" s="31"/>
      <c r="B272" s="31"/>
      <c r="C272" s="31"/>
      <c r="D272" s="31"/>
      <c r="E272" s="31"/>
      <c r="F272" s="31"/>
      <c r="G272" s="31"/>
      <c r="H272" s="31"/>
      <c r="I272" s="7"/>
      <c r="J272" s="7"/>
      <c r="K272" s="7"/>
      <c r="L272" s="31"/>
      <c r="M272" s="31"/>
      <c r="N272" s="31"/>
      <c r="O272" s="7"/>
      <c r="P272" s="217"/>
      <c r="Q272" s="217"/>
      <c r="R272" s="217"/>
      <c r="S272" s="217"/>
      <c r="T272" s="217"/>
      <c r="U272" s="217"/>
      <c r="V272" s="217"/>
      <c r="W272" s="217"/>
      <c r="X272" s="217"/>
      <c r="Y272" s="217"/>
      <c r="Z272" s="217"/>
      <c r="AA272" s="217"/>
      <c r="AB272" s="217"/>
      <c r="AC272" s="217"/>
      <c r="AD272" s="217"/>
      <c r="AE272" s="217"/>
    </row>
    <row r="273" spans="1:31" s="55" customFormat="1" ht="12.75">
      <c r="A273" s="31"/>
      <c r="B273" s="31"/>
      <c r="C273" s="31"/>
      <c r="D273" s="31"/>
      <c r="E273" s="31"/>
      <c r="F273" s="31"/>
      <c r="G273" s="31"/>
      <c r="H273" s="31"/>
      <c r="I273" s="7"/>
      <c r="J273" s="7"/>
      <c r="K273" s="7"/>
      <c r="L273" s="31"/>
      <c r="M273" s="31"/>
      <c r="N273" s="31"/>
      <c r="O273" s="7"/>
      <c r="P273" s="217"/>
      <c r="Q273" s="217"/>
      <c r="R273" s="217"/>
      <c r="S273" s="217"/>
      <c r="T273" s="217"/>
      <c r="U273" s="217"/>
      <c r="V273" s="217"/>
      <c r="W273" s="217"/>
      <c r="X273" s="217"/>
      <c r="Y273" s="217"/>
      <c r="Z273" s="217"/>
      <c r="AA273" s="217"/>
      <c r="AB273" s="217"/>
      <c r="AC273" s="217"/>
      <c r="AD273" s="217"/>
      <c r="AE273" s="217"/>
    </row>
    <row r="274" spans="1:31" s="55" customFormat="1" ht="12.75">
      <c r="A274" s="31"/>
      <c r="B274" s="31"/>
      <c r="C274" s="31"/>
      <c r="D274" s="31"/>
      <c r="E274" s="31"/>
      <c r="F274" s="31"/>
      <c r="G274" s="31"/>
      <c r="H274" s="31"/>
      <c r="I274" s="7"/>
      <c r="J274" s="7"/>
      <c r="K274" s="7"/>
      <c r="L274" s="31"/>
      <c r="M274" s="31"/>
      <c r="N274" s="31"/>
      <c r="O274" s="7"/>
      <c r="P274" s="217"/>
      <c r="Q274" s="217"/>
      <c r="R274" s="217"/>
      <c r="S274" s="217"/>
      <c r="T274" s="217"/>
      <c r="U274" s="217"/>
      <c r="V274" s="217"/>
      <c r="W274" s="217"/>
      <c r="X274" s="217"/>
      <c r="Y274" s="217"/>
      <c r="Z274" s="217"/>
      <c r="AA274" s="217"/>
      <c r="AB274" s="217"/>
      <c r="AC274" s="217"/>
      <c r="AD274" s="217"/>
      <c r="AE274" s="217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30" ht="12.75"/>
    <row r="431" ht="12.75"/>
    <row r="433" spans="1:2" ht="12.75">
      <c r="A433" s="4"/>
      <c r="B433" s="4"/>
    </row>
    <row r="434" spans="1:2" ht="12.75">
      <c r="A434" s="4"/>
      <c r="B434" s="4"/>
    </row>
    <row r="435" spans="1:2" ht="12.75">
      <c r="A435" s="4"/>
      <c r="B435" s="4"/>
    </row>
    <row r="436" spans="1:2" ht="12.75">
      <c r="A436" s="4"/>
      <c r="B436" s="4"/>
    </row>
    <row r="437" spans="1:2" ht="12.75">
      <c r="A437" s="4"/>
      <c r="B437" s="4"/>
    </row>
    <row r="438" spans="1:2" ht="12.75">
      <c r="A438" s="4"/>
      <c r="B438" s="4"/>
    </row>
    <row r="439" spans="1:2" ht="12.75">
      <c r="A439" s="4"/>
      <c r="B439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27">
      <selection activeCell="B38" sqref="B38"/>
    </sheetView>
  </sheetViews>
  <sheetFormatPr defaultColWidth="9.140625" defaultRowHeight="12.75"/>
  <cols>
    <col min="1" max="1" width="6.28125" style="0" customWidth="1"/>
    <col min="2" max="2" width="21.8515625" style="111" customWidth="1"/>
    <col min="3" max="3" width="8.140625" style="0" customWidth="1"/>
    <col min="5" max="5" width="10.8515625" style="0" customWidth="1"/>
    <col min="6" max="6" width="14.140625" style="0" customWidth="1"/>
    <col min="7" max="7" width="19.00390625" style="0" customWidth="1"/>
  </cols>
  <sheetData>
    <row r="1" spans="6:7" ht="12.75">
      <c r="F1" s="162" t="s">
        <v>904</v>
      </c>
      <c r="G1" s="160"/>
    </row>
    <row r="2" spans="6:7" ht="12.75">
      <c r="F2" s="162" t="s">
        <v>901</v>
      </c>
      <c r="G2" s="160"/>
    </row>
    <row r="3" spans="6:7" ht="12.75">
      <c r="F3" s="162" t="s">
        <v>905</v>
      </c>
      <c r="G3" s="161"/>
    </row>
    <row r="4" spans="1:7" ht="15.75">
      <c r="A4" s="1" t="s">
        <v>902</v>
      </c>
      <c r="B4" s="9"/>
      <c r="C4" s="3"/>
      <c r="D4" s="3"/>
      <c r="E4" s="3"/>
      <c r="F4" s="162" t="s">
        <v>2052</v>
      </c>
      <c r="G4" s="163"/>
    </row>
    <row r="5" spans="1:5" ht="12.75">
      <c r="A5" s="14" t="s">
        <v>1076</v>
      </c>
      <c r="B5" s="9"/>
      <c r="C5" s="14" t="s">
        <v>37</v>
      </c>
      <c r="D5" s="14" t="s">
        <v>38</v>
      </c>
      <c r="E5" s="14" t="s">
        <v>43</v>
      </c>
    </row>
    <row r="6" spans="1:5" ht="12.75">
      <c r="A6" s="2"/>
      <c r="B6" s="158" t="s">
        <v>42</v>
      </c>
      <c r="C6" s="139"/>
      <c r="D6" s="3"/>
      <c r="E6" s="139"/>
    </row>
    <row r="7" spans="1:7" ht="12.75">
      <c r="A7" s="7"/>
      <c r="B7" s="159"/>
      <c r="C7" s="154"/>
      <c r="D7" s="155"/>
      <c r="E7" s="214"/>
      <c r="G7" s="139"/>
    </row>
    <row r="8" spans="1:7" ht="12.75">
      <c r="A8" s="7"/>
      <c r="B8" s="159"/>
      <c r="C8" s="205"/>
      <c r="D8" s="155"/>
      <c r="E8" s="214"/>
      <c r="G8" s="139"/>
    </row>
    <row r="9" spans="1:7" ht="12.75">
      <c r="A9" s="7"/>
      <c r="B9" s="159"/>
      <c r="C9" s="154"/>
      <c r="D9" s="155"/>
      <c r="E9" s="214"/>
      <c r="G9" s="139"/>
    </row>
    <row r="10" spans="1:7" ht="12.75">
      <c r="A10" s="7"/>
      <c r="B10" s="159"/>
      <c r="C10" s="155"/>
      <c r="D10" s="154"/>
      <c r="E10" s="214"/>
      <c r="G10" s="139"/>
    </row>
    <row r="11" spans="1:7" ht="12.75">
      <c r="A11" s="7"/>
      <c r="B11" s="159"/>
      <c r="C11" s="155"/>
      <c r="D11" s="31"/>
      <c r="E11" s="214"/>
      <c r="G11" s="139"/>
    </row>
    <row r="12" spans="1:7" ht="12.75">
      <c r="A12" s="3"/>
      <c r="B12" s="9"/>
      <c r="C12" s="2"/>
      <c r="D12" s="140"/>
      <c r="E12" s="148"/>
      <c r="G12" s="139"/>
    </row>
    <row r="13" spans="1:7" ht="12.75">
      <c r="A13" s="3"/>
      <c r="B13" s="158" t="s">
        <v>40</v>
      </c>
      <c r="C13" s="139"/>
      <c r="D13" s="139"/>
      <c r="E13" s="148"/>
      <c r="G13" s="139"/>
    </row>
    <row r="14" spans="1:7" ht="12.75">
      <c r="A14" s="7"/>
      <c r="B14" s="159"/>
      <c r="C14" s="155"/>
      <c r="D14" s="154"/>
      <c r="E14" s="214"/>
      <c r="G14" s="139"/>
    </row>
    <row r="15" spans="1:7" ht="12.75">
      <c r="A15" s="7"/>
      <c r="B15" s="159"/>
      <c r="C15" s="155"/>
      <c r="D15" s="154"/>
      <c r="E15" s="214"/>
      <c r="G15" s="139"/>
    </row>
    <row r="16" spans="1:7" ht="12.75">
      <c r="A16" s="7"/>
      <c r="B16" s="159"/>
      <c r="C16" s="155"/>
      <c r="D16" s="154"/>
      <c r="E16" s="214"/>
      <c r="G16" s="139"/>
    </row>
    <row r="17" spans="1:7" ht="12.75">
      <c r="A17" s="7"/>
      <c r="B17" s="159"/>
      <c r="C17" s="155"/>
      <c r="D17" s="154"/>
      <c r="E17" s="214"/>
      <c r="G17" s="139"/>
    </row>
    <row r="18" spans="1:7" ht="12.75">
      <c r="A18" s="7"/>
      <c r="B18" s="159"/>
      <c r="C18" s="155"/>
      <c r="D18" s="154"/>
      <c r="E18" s="214"/>
      <c r="G18" s="139"/>
    </row>
    <row r="19" spans="1:7" ht="12.75">
      <c r="A19" s="7"/>
      <c r="B19" s="159"/>
      <c r="C19" s="154"/>
      <c r="D19" s="155"/>
      <c r="E19" s="214"/>
      <c r="G19" s="139"/>
    </row>
    <row r="20" spans="1:7" ht="12.75">
      <c r="A20" s="7"/>
      <c r="B20" s="159"/>
      <c r="C20" s="154"/>
      <c r="D20" s="155"/>
      <c r="E20" s="214"/>
      <c r="G20" s="139"/>
    </row>
    <row r="21" spans="1:7" ht="12.75">
      <c r="A21" s="7"/>
      <c r="B21" s="159"/>
      <c r="C21" s="154"/>
      <c r="D21" s="155"/>
      <c r="E21" s="214"/>
      <c r="G21" s="139"/>
    </row>
    <row r="22" spans="1:7" ht="12.75">
      <c r="A22" s="7"/>
      <c r="B22" s="56"/>
      <c r="C22" s="7"/>
      <c r="D22" s="205"/>
      <c r="E22" s="214"/>
      <c r="G22" s="139"/>
    </row>
    <row r="23" spans="1:7" ht="12.75">
      <c r="A23" s="3"/>
      <c r="B23" s="158" t="s">
        <v>41</v>
      </c>
      <c r="C23" s="139"/>
      <c r="D23" s="139"/>
      <c r="E23" s="148"/>
      <c r="G23" s="139"/>
    </row>
    <row r="24" spans="1:7" ht="12.75">
      <c r="A24" s="3"/>
      <c r="B24" s="147"/>
      <c r="C24" s="139"/>
      <c r="D24" s="140"/>
      <c r="E24" s="148"/>
      <c r="G24" s="139"/>
    </row>
    <row r="25" spans="1:7" ht="12.75">
      <c r="A25" s="3"/>
      <c r="B25" s="147"/>
      <c r="C25" s="139"/>
      <c r="D25" s="140"/>
      <c r="E25" s="148"/>
      <c r="G25" s="139"/>
    </row>
    <row r="26" spans="1:7" ht="12.75">
      <c r="A26" s="2"/>
      <c r="B26" s="147"/>
      <c r="C26" s="139"/>
      <c r="D26" s="139"/>
      <c r="E26" s="148"/>
      <c r="G26" s="139"/>
    </row>
    <row r="27" spans="1:7" ht="12.75">
      <c r="A27" s="2"/>
      <c r="B27" s="9"/>
      <c r="C27" s="3"/>
      <c r="D27" s="60"/>
      <c r="E27" s="3"/>
      <c r="F27" s="148"/>
      <c r="G27" s="139"/>
    </row>
    <row r="28" spans="1:7" ht="12.75">
      <c r="A28" s="2"/>
      <c r="B28" s="9"/>
      <c r="C28" s="3"/>
      <c r="D28" s="60"/>
      <c r="E28" s="3"/>
      <c r="F28" s="148"/>
      <c r="G28" s="139"/>
    </row>
    <row r="29" spans="1:7" ht="15.75">
      <c r="A29" s="1" t="s">
        <v>903</v>
      </c>
      <c r="B29" s="9"/>
      <c r="C29" s="3"/>
      <c r="D29" s="3"/>
      <c r="E29" s="3"/>
      <c r="F29" s="60"/>
      <c r="G29" s="60"/>
    </row>
    <row r="30" spans="1:7" ht="12.75">
      <c r="A30" s="14" t="s">
        <v>1076</v>
      </c>
      <c r="B30" s="9"/>
      <c r="C30" s="218" t="s">
        <v>1697</v>
      </c>
      <c r="D30" s="14" t="s">
        <v>39</v>
      </c>
      <c r="E30" s="219" t="s">
        <v>1957</v>
      </c>
      <c r="F30" s="14" t="s">
        <v>43</v>
      </c>
      <c r="G30" s="3"/>
    </row>
    <row r="31" spans="1:7" ht="12.75">
      <c r="A31" s="2"/>
      <c r="B31" s="158" t="s">
        <v>42</v>
      </c>
      <c r="D31" s="139"/>
      <c r="E31" s="139"/>
      <c r="F31" s="3"/>
      <c r="G31" s="3"/>
    </row>
    <row r="32" spans="1:7" ht="12.75">
      <c r="A32" s="60"/>
      <c r="B32" s="159"/>
      <c r="C32" s="203"/>
      <c r="D32" s="155"/>
      <c r="E32" s="154"/>
      <c r="F32" s="159"/>
      <c r="G32" s="60"/>
    </row>
    <row r="33" spans="1:6" ht="12.75">
      <c r="A33" s="60"/>
      <c r="B33" s="159"/>
      <c r="C33" s="203"/>
      <c r="D33" s="205"/>
      <c r="E33" s="154"/>
      <c r="F33" s="159"/>
    </row>
    <row r="34" spans="1:6" ht="12.75">
      <c r="A34" s="60"/>
      <c r="B34" s="159"/>
      <c r="C34" s="203"/>
      <c r="D34" s="205"/>
      <c r="E34" s="154"/>
      <c r="F34" s="159"/>
    </row>
    <row r="35" spans="1:7" ht="12.75">
      <c r="A35" s="3"/>
      <c r="B35" s="9"/>
      <c r="D35" s="3"/>
      <c r="E35" s="92"/>
      <c r="F35" s="9"/>
      <c r="G35" s="3"/>
    </row>
    <row r="36" spans="1:7" ht="12.75">
      <c r="A36" s="3"/>
      <c r="B36" s="67" t="s">
        <v>40</v>
      </c>
      <c r="D36" s="3"/>
      <c r="E36" s="3"/>
      <c r="F36" s="9"/>
      <c r="G36" s="3"/>
    </row>
    <row r="37" spans="1:7" ht="12.75">
      <c r="A37" s="3"/>
      <c r="B37" s="159"/>
      <c r="C37" s="203"/>
      <c r="D37" s="155"/>
      <c r="E37" s="205"/>
      <c r="F37" s="159"/>
      <c r="G37" s="3"/>
    </row>
    <row r="38" spans="1:7" ht="12.75">
      <c r="A38" s="3"/>
      <c r="B38" s="159"/>
      <c r="C38" s="203"/>
      <c r="D38" s="155"/>
      <c r="E38" s="205"/>
      <c r="F38" s="159"/>
      <c r="G38" s="2"/>
    </row>
    <row r="39" spans="1:7" ht="12.75">
      <c r="A39" s="3"/>
      <c r="B39" s="159"/>
      <c r="C39" s="203"/>
      <c r="D39" s="155"/>
      <c r="E39" s="205"/>
      <c r="F39" s="159"/>
      <c r="G39" s="3"/>
    </row>
    <row r="40" spans="1:7" ht="12.75">
      <c r="A40" s="3"/>
      <c r="B40" s="159"/>
      <c r="C40" s="203"/>
      <c r="D40" s="155"/>
      <c r="E40" s="205"/>
      <c r="F40" s="159"/>
      <c r="G40" s="3"/>
    </row>
    <row r="41" spans="1:7" ht="12.75">
      <c r="A41" s="60"/>
      <c r="B41" s="9"/>
      <c r="D41" s="3"/>
      <c r="E41" s="3"/>
      <c r="F41" s="9"/>
      <c r="G41" s="3"/>
    </row>
    <row r="42" spans="1:7" ht="12.75">
      <c r="A42" s="3"/>
      <c r="B42" s="67" t="s">
        <v>41</v>
      </c>
      <c r="D42" s="3"/>
      <c r="E42" s="3"/>
      <c r="F42" s="9"/>
      <c r="G42" s="3"/>
    </row>
    <row r="43" spans="1:7" ht="12.75">
      <c r="A43" s="3"/>
      <c r="B43" s="159"/>
      <c r="C43" s="203"/>
      <c r="D43" s="155"/>
      <c r="E43" s="205"/>
      <c r="F43" s="159"/>
      <c r="G43" s="60"/>
    </row>
    <row r="44" spans="1:7" ht="12.75">
      <c r="A44" s="3"/>
      <c r="B44" s="159"/>
      <c r="C44" s="203"/>
      <c r="D44" s="155"/>
      <c r="E44" s="205"/>
      <c r="F44" s="159"/>
      <c r="G44" s="60"/>
    </row>
    <row r="45" spans="1:7" ht="12.75">
      <c r="A45" s="3"/>
      <c r="B45" s="159"/>
      <c r="C45" s="155"/>
      <c r="D45" s="203"/>
      <c r="E45" s="205"/>
      <c r="F45" s="159"/>
      <c r="G45" s="60"/>
    </row>
    <row r="46" spans="1:7" ht="12.75">
      <c r="A46" s="2"/>
      <c r="B46" s="159"/>
      <c r="C46" s="205"/>
      <c r="D46" s="205"/>
      <c r="E46" s="159"/>
      <c r="F46" s="203"/>
      <c r="G46" s="60"/>
    </row>
    <row r="47" spans="1:7" ht="12.75">
      <c r="A47" s="2"/>
      <c r="B47" s="67"/>
      <c r="C47" s="3"/>
      <c r="D47" s="3"/>
      <c r="E47" s="9"/>
      <c r="G47" s="3"/>
    </row>
    <row r="48" spans="1:7" ht="12.75">
      <c r="A48" s="2"/>
      <c r="B48" s="147"/>
      <c r="C48" s="140"/>
      <c r="D48" s="3"/>
      <c r="E48" s="9"/>
      <c r="G48" s="3"/>
    </row>
    <row r="49" ht="12.75">
      <c r="F49" s="111"/>
    </row>
    <row r="50" ht="12.75">
      <c r="F50" s="111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1436"/>
  <sheetViews>
    <sheetView workbookViewId="0" topLeftCell="A1">
      <pane ySplit="1455" topLeftCell="BM1" activePane="bottomLeft" state="split"/>
      <selection pane="topLeft" activeCell="Y1" sqref="Y1:Y16384"/>
      <selection pane="bottomLeft" activeCell="A17" sqref="A17"/>
    </sheetView>
  </sheetViews>
  <sheetFormatPr defaultColWidth="9.140625" defaultRowHeight="12.75"/>
  <cols>
    <col min="1" max="1" width="16.421875" style="2" customWidth="1"/>
    <col min="2" max="2" width="10.140625" style="234" customWidth="1"/>
    <col min="3" max="3" width="6.8515625" style="3" customWidth="1"/>
    <col min="4" max="4" width="6.57421875" style="3" customWidth="1"/>
    <col min="5" max="5" width="5.57421875" style="3" customWidth="1"/>
    <col min="6" max="6" width="7.57421875" style="3" customWidth="1"/>
    <col min="7" max="7" width="7.57421875" style="220" customWidth="1"/>
    <col min="8" max="8" width="5.57421875" style="3" customWidth="1"/>
    <col min="9" max="10" width="4.7109375" style="3" customWidth="1"/>
    <col min="11" max="11" width="5.7109375" style="3" customWidth="1"/>
    <col min="12" max="12" width="7.8515625" style="220" customWidth="1"/>
    <col min="13" max="13" width="8.421875" style="3" customWidth="1"/>
    <col min="14" max="14" width="6.421875" style="3" customWidth="1"/>
    <col min="15" max="15" width="6.00390625" style="3" customWidth="1"/>
    <col min="16" max="16" width="7.421875" style="3" customWidth="1"/>
    <col min="17" max="17" width="8.28125" style="41" customWidth="1"/>
    <col min="18" max="18" width="12.57421875" style="85" customWidth="1"/>
    <col min="19" max="19" width="19.00390625" style="16" customWidth="1"/>
    <col min="20" max="20" width="8.7109375" style="18" customWidth="1"/>
    <col min="21" max="21" width="14.421875" style="103" customWidth="1"/>
    <col min="22" max="22" width="15.00390625" style="15" customWidth="1"/>
    <col min="23" max="23" width="16.57421875" style="16" customWidth="1"/>
    <col min="24" max="24" width="29.140625" style="2" customWidth="1"/>
    <col min="25" max="25" width="49.8515625" style="2" customWidth="1"/>
    <col min="26" max="26" width="7.140625" style="2" customWidth="1"/>
    <col min="27" max="27" width="9.140625" style="3" customWidth="1"/>
    <col min="28" max="28" width="75.57421875" style="2" customWidth="1"/>
    <col min="29" max="16384" width="9.140625" style="2" customWidth="1"/>
  </cols>
  <sheetData>
    <row r="1" spans="1:16" ht="18.75">
      <c r="A1" s="13" t="s">
        <v>907</v>
      </c>
      <c r="C1" s="265" t="s">
        <v>332</v>
      </c>
      <c r="D1" s="266"/>
      <c r="E1" s="266"/>
      <c r="F1" s="266"/>
      <c r="G1" s="267"/>
      <c r="H1" s="265" t="s">
        <v>333</v>
      </c>
      <c r="I1" s="266"/>
      <c r="J1" s="266"/>
      <c r="K1" s="266"/>
      <c r="L1" s="267"/>
      <c r="M1" s="265" t="s">
        <v>336</v>
      </c>
      <c r="N1" s="268"/>
      <c r="O1" s="268"/>
      <c r="P1" s="268"/>
    </row>
    <row r="2" spans="2:23" s="3" customFormat="1" ht="15" customHeight="1">
      <c r="B2" s="220"/>
      <c r="C2" s="3">
        <v>49</v>
      </c>
      <c r="D2" s="3">
        <v>49</v>
      </c>
      <c r="E2" s="3">
        <v>49</v>
      </c>
      <c r="F2" s="3">
        <v>89</v>
      </c>
      <c r="G2" s="220">
        <v>129</v>
      </c>
      <c r="H2" s="3">
        <v>25</v>
      </c>
      <c r="I2" s="3">
        <v>25</v>
      </c>
      <c r="J2" s="3">
        <v>25</v>
      </c>
      <c r="K2" s="3">
        <v>45</v>
      </c>
      <c r="L2" s="220">
        <v>65</v>
      </c>
      <c r="M2" s="3">
        <v>25</v>
      </c>
      <c r="N2" s="3">
        <v>30</v>
      </c>
      <c r="O2" s="3">
        <v>48</v>
      </c>
      <c r="P2" s="3" t="s">
        <v>337</v>
      </c>
      <c r="Q2" s="15"/>
      <c r="R2" s="85"/>
      <c r="S2" s="16"/>
      <c r="T2" s="18"/>
      <c r="U2" s="103"/>
      <c r="V2" s="15"/>
      <c r="W2" s="16"/>
    </row>
    <row r="3" spans="1:28" s="32" customFormat="1" ht="12">
      <c r="A3" s="32" t="s">
        <v>1890</v>
      </c>
      <c r="B3" s="221" t="s">
        <v>1891</v>
      </c>
      <c r="C3" s="32" t="s">
        <v>38</v>
      </c>
      <c r="D3" s="32" t="s">
        <v>1696</v>
      </c>
      <c r="E3" s="32" t="s">
        <v>1697</v>
      </c>
      <c r="F3" s="32" t="s">
        <v>334</v>
      </c>
      <c r="G3" s="221" t="s">
        <v>335</v>
      </c>
      <c r="H3" s="32" t="s">
        <v>1695</v>
      </c>
      <c r="I3" s="32" t="s">
        <v>1695</v>
      </c>
      <c r="J3" s="32" t="s">
        <v>1695</v>
      </c>
      <c r="K3" s="32" t="s">
        <v>1698</v>
      </c>
      <c r="L3" s="221" t="s">
        <v>1694</v>
      </c>
      <c r="M3" s="32" t="s">
        <v>338</v>
      </c>
      <c r="N3" s="32" t="s">
        <v>1735</v>
      </c>
      <c r="O3" s="32" t="s">
        <v>1699</v>
      </c>
      <c r="P3" s="32" t="s">
        <v>339</v>
      </c>
      <c r="Q3" s="68" t="s">
        <v>1693</v>
      </c>
      <c r="R3" s="86" t="s">
        <v>707</v>
      </c>
      <c r="S3" s="32" t="s">
        <v>1701</v>
      </c>
      <c r="T3" s="69" t="s">
        <v>1700</v>
      </c>
      <c r="U3" s="104" t="s">
        <v>1690</v>
      </c>
      <c r="V3" s="68" t="s">
        <v>1524</v>
      </c>
      <c r="W3" s="32" t="s">
        <v>1525</v>
      </c>
      <c r="X3" s="32" t="s">
        <v>1893</v>
      </c>
      <c r="Y3" s="32" t="s">
        <v>1691</v>
      </c>
      <c r="Z3" s="32" t="s">
        <v>1692</v>
      </c>
      <c r="AA3" s="32" t="s">
        <v>1073</v>
      </c>
      <c r="AB3" s="32" t="s">
        <v>1875</v>
      </c>
    </row>
    <row r="4" spans="1:42" ht="12.75">
      <c r="A4" s="31" t="s">
        <v>1113</v>
      </c>
      <c r="B4" s="235" t="s">
        <v>343</v>
      </c>
      <c r="C4" s="7"/>
      <c r="D4" s="7"/>
      <c r="E4" s="7"/>
      <c r="F4" s="7"/>
      <c r="G4" s="222">
        <v>1</v>
      </c>
      <c r="H4" s="7"/>
      <c r="I4" s="7"/>
      <c r="J4" s="7"/>
      <c r="K4" s="7"/>
      <c r="L4" s="222">
        <v>1</v>
      </c>
      <c r="M4" s="7">
        <v>1</v>
      </c>
      <c r="N4" s="7">
        <v>1</v>
      </c>
      <c r="O4" s="7">
        <v>1</v>
      </c>
      <c r="P4" s="7">
        <v>1</v>
      </c>
      <c r="Q4" s="74">
        <v>1200</v>
      </c>
      <c r="R4" s="87" t="s">
        <v>344</v>
      </c>
      <c r="S4" s="84"/>
      <c r="V4" s="15" t="s">
        <v>348</v>
      </c>
      <c r="W4" s="84" t="s">
        <v>347</v>
      </c>
      <c r="X4" t="s">
        <v>345</v>
      </c>
      <c r="Y4" s="2" t="s">
        <v>346</v>
      </c>
      <c r="AB4" s="2" t="s">
        <v>349</v>
      </c>
      <c r="AN4" s="2" t="s">
        <v>528</v>
      </c>
      <c r="AP4" s="2" t="s">
        <v>561</v>
      </c>
    </row>
    <row r="5" spans="1:42" ht="12">
      <c r="A5" s="31" t="s">
        <v>1110</v>
      </c>
      <c r="B5" s="235" t="s">
        <v>1498</v>
      </c>
      <c r="C5" s="7"/>
      <c r="D5" s="7"/>
      <c r="E5" s="7"/>
      <c r="F5" s="7"/>
      <c r="G5" s="222">
        <v>1</v>
      </c>
      <c r="H5" s="7"/>
      <c r="I5" s="7"/>
      <c r="J5" s="7"/>
      <c r="K5" s="7"/>
      <c r="L5" s="222">
        <v>1</v>
      </c>
      <c r="M5" s="7">
        <v>1</v>
      </c>
      <c r="N5" s="7">
        <v>1</v>
      </c>
      <c r="O5" s="7">
        <v>1</v>
      </c>
      <c r="P5" s="7">
        <v>1</v>
      </c>
      <c r="Q5" s="74">
        <v>490</v>
      </c>
      <c r="R5" s="87" t="s">
        <v>353</v>
      </c>
      <c r="S5" s="84"/>
      <c r="U5" s="18"/>
      <c r="W5" s="84"/>
      <c r="X5" s="31"/>
      <c r="Y5" s="31"/>
      <c r="AB5" s="2" t="s">
        <v>349</v>
      </c>
      <c r="AN5" s="2" t="s">
        <v>560</v>
      </c>
      <c r="AP5" s="2" t="s">
        <v>562</v>
      </c>
    </row>
    <row r="6" spans="1:40" ht="12">
      <c r="A6" s="31" t="s">
        <v>1110</v>
      </c>
      <c r="B6" s="235" t="s">
        <v>351</v>
      </c>
      <c r="C6" s="7"/>
      <c r="D6" s="7"/>
      <c r="E6" s="7"/>
      <c r="F6" s="7"/>
      <c r="G6" s="222">
        <v>1</v>
      </c>
      <c r="H6" s="7"/>
      <c r="I6" s="7"/>
      <c r="J6" s="7"/>
      <c r="K6" s="7"/>
      <c r="L6" s="222">
        <v>1</v>
      </c>
      <c r="M6" s="7">
        <v>1</v>
      </c>
      <c r="N6" s="7">
        <v>1</v>
      </c>
      <c r="O6" s="7">
        <v>1</v>
      </c>
      <c r="P6" s="7">
        <v>1</v>
      </c>
      <c r="Q6" s="74">
        <v>490</v>
      </c>
      <c r="R6" s="87" t="s">
        <v>353</v>
      </c>
      <c r="S6" s="84"/>
      <c r="U6" s="18"/>
      <c r="V6" s="16"/>
      <c r="AB6" s="2" t="s">
        <v>349</v>
      </c>
      <c r="AN6" s="2" t="s">
        <v>560</v>
      </c>
    </row>
    <row r="7" spans="1:42" ht="12">
      <c r="A7" s="31" t="s">
        <v>1111</v>
      </c>
      <c r="B7" s="235" t="s">
        <v>382</v>
      </c>
      <c r="C7" s="7"/>
      <c r="D7" s="7"/>
      <c r="E7" s="7"/>
      <c r="F7" s="7"/>
      <c r="G7" s="222">
        <v>1</v>
      </c>
      <c r="H7" s="7"/>
      <c r="I7" s="7"/>
      <c r="J7" s="7"/>
      <c r="K7" s="7"/>
      <c r="L7" s="222">
        <v>1</v>
      </c>
      <c r="M7" s="7">
        <v>1</v>
      </c>
      <c r="N7" s="7">
        <v>1</v>
      </c>
      <c r="O7" s="7">
        <v>1</v>
      </c>
      <c r="P7" s="7">
        <v>1</v>
      </c>
      <c r="Q7" s="74">
        <v>1000</v>
      </c>
      <c r="R7" s="87" t="s">
        <v>344</v>
      </c>
      <c r="S7" s="84"/>
      <c r="U7" s="18"/>
      <c r="V7" s="16"/>
      <c r="Y7" s="40"/>
      <c r="AB7" s="2" t="s">
        <v>349</v>
      </c>
      <c r="AN7" s="2" t="s">
        <v>534</v>
      </c>
      <c r="AP7" s="2" t="s">
        <v>564</v>
      </c>
    </row>
    <row r="8" spans="1:42" ht="12">
      <c r="A8" s="31" t="s">
        <v>1112</v>
      </c>
      <c r="B8" s="235" t="s">
        <v>355</v>
      </c>
      <c r="C8" s="7"/>
      <c r="D8" s="7"/>
      <c r="E8" s="7"/>
      <c r="F8" s="7"/>
      <c r="G8" s="222">
        <v>1</v>
      </c>
      <c r="H8" s="7"/>
      <c r="I8" s="7"/>
      <c r="J8" s="7"/>
      <c r="K8" s="7"/>
      <c r="L8" s="222">
        <v>1</v>
      </c>
      <c r="M8" s="7">
        <v>1</v>
      </c>
      <c r="N8" s="7">
        <v>1</v>
      </c>
      <c r="O8" s="7">
        <v>1</v>
      </c>
      <c r="P8" s="7">
        <v>1</v>
      </c>
      <c r="Q8" s="74">
        <v>3000</v>
      </c>
      <c r="R8" s="87" t="s">
        <v>356</v>
      </c>
      <c r="S8" s="84"/>
      <c r="U8" s="18"/>
      <c r="V8" s="16"/>
      <c r="AB8" s="2" t="s">
        <v>349</v>
      </c>
      <c r="AN8" s="2" t="s">
        <v>527</v>
      </c>
      <c r="AP8" s="2" t="s">
        <v>566</v>
      </c>
    </row>
    <row r="9" spans="1:22" ht="12">
      <c r="A9" s="31"/>
      <c r="B9" s="235"/>
      <c r="C9" s="7"/>
      <c r="D9" s="7"/>
      <c r="E9" s="7"/>
      <c r="F9" s="7"/>
      <c r="G9" s="222"/>
      <c r="H9" s="7"/>
      <c r="I9" s="7"/>
      <c r="J9" s="7"/>
      <c r="K9" s="7"/>
      <c r="L9" s="222"/>
      <c r="M9" s="7"/>
      <c r="N9" s="7"/>
      <c r="O9" s="7"/>
      <c r="P9" s="7"/>
      <c r="Q9" s="74"/>
      <c r="R9" s="87"/>
      <c r="S9" s="84"/>
      <c r="U9" s="18"/>
      <c r="V9" s="16"/>
    </row>
    <row r="10" spans="1:22" ht="12">
      <c r="A10" s="31"/>
      <c r="B10" s="235"/>
      <c r="C10" s="7"/>
      <c r="D10" s="7"/>
      <c r="E10" s="7"/>
      <c r="F10" s="7"/>
      <c r="G10" s="222"/>
      <c r="H10" s="7"/>
      <c r="I10" s="7"/>
      <c r="J10" s="7"/>
      <c r="K10" s="7"/>
      <c r="L10" s="222"/>
      <c r="M10" s="7"/>
      <c r="N10" s="7"/>
      <c r="O10" s="7"/>
      <c r="P10" s="7"/>
      <c r="Q10" s="74"/>
      <c r="R10" s="87"/>
      <c r="S10" s="84"/>
      <c r="U10" s="18"/>
      <c r="V10" s="16"/>
    </row>
    <row r="11" spans="2:27" s="47" customFormat="1" ht="12">
      <c r="B11" s="253"/>
      <c r="C11" s="48"/>
      <c r="D11" s="48"/>
      <c r="E11" s="48"/>
      <c r="F11" s="48"/>
      <c r="G11" s="254"/>
      <c r="H11" s="48"/>
      <c r="I11" s="48"/>
      <c r="J11" s="48"/>
      <c r="K11" s="48"/>
      <c r="L11" s="254"/>
      <c r="M11" s="48"/>
      <c r="N11" s="48"/>
      <c r="O11" s="48"/>
      <c r="P11" s="48"/>
      <c r="Q11" s="255"/>
      <c r="R11" s="256"/>
      <c r="S11" s="257"/>
      <c r="T11" s="258"/>
      <c r="U11" s="258"/>
      <c r="V11" s="257"/>
      <c r="W11" s="257"/>
      <c r="AA11" s="48"/>
    </row>
    <row r="12" spans="1:42" ht="12">
      <c r="A12" s="31" t="s">
        <v>1106</v>
      </c>
      <c r="B12" s="235" t="s">
        <v>1107</v>
      </c>
      <c r="C12" s="7"/>
      <c r="D12" s="7"/>
      <c r="E12" s="7"/>
      <c r="F12" s="7"/>
      <c r="G12" s="222">
        <v>1</v>
      </c>
      <c r="H12" s="7"/>
      <c r="I12" s="7"/>
      <c r="J12" s="7"/>
      <c r="K12" s="7"/>
      <c r="L12" s="222"/>
      <c r="M12" s="7">
        <v>1</v>
      </c>
      <c r="N12" s="7">
        <v>1</v>
      </c>
      <c r="O12" s="7">
        <v>1</v>
      </c>
      <c r="P12" s="7"/>
      <c r="Q12" s="74">
        <v>232</v>
      </c>
      <c r="R12" s="87" t="s">
        <v>708</v>
      </c>
      <c r="S12" s="84"/>
      <c r="U12" s="18"/>
      <c r="V12" s="16"/>
      <c r="X12" s="2" t="s">
        <v>1109</v>
      </c>
      <c r="Y12" s="2" t="s">
        <v>1108</v>
      </c>
      <c r="AA12" s="3" t="s">
        <v>1074</v>
      </c>
      <c r="AN12" s="2" t="s">
        <v>527</v>
      </c>
      <c r="AP12" s="2" t="s">
        <v>565</v>
      </c>
    </row>
    <row r="13" spans="1:27" ht="12">
      <c r="A13" s="31" t="s">
        <v>331</v>
      </c>
      <c r="B13" s="235" t="s">
        <v>302</v>
      </c>
      <c r="C13" s="7"/>
      <c r="D13" s="7"/>
      <c r="E13" s="7"/>
      <c r="F13" s="7"/>
      <c r="G13" s="222">
        <v>1</v>
      </c>
      <c r="H13" s="7"/>
      <c r="I13" s="7"/>
      <c r="J13" s="7"/>
      <c r="K13" s="7"/>
      <c r="L13" s="222">
        <v>1</v>
      </c>
      <c r="M13" s="7">
        <v>1</v>
      </c>
      <c r="N13" s="7">
        <v>1</v>
      </c>
      <c r="O13" s="7">
        <v>1</v>
      </c>
      <c r="P13" s="7">
        <v>1</v>
      </c>
      <c r="Q13" s="74">
        <v>297</v>
      </c>
      <c r="R13" s="87" t="s">
        <v>340</v>
      </c>
      <c r="S13" s="84"/>
      <c r="X13" s="2" t="s">
        <v>342</v>
      </c>
      <c r="Y13" s="2" t="s">
        <v>341</v>
      </c>
      <c r="AA13" s="3" t="s">
        <v>1074</v>
      </c>
    </row>
    <row r="14" spans="1:42" ht="12">
      <c r="A14" s="31" t="s">
        <v>491</v>
      </c>
      <c r="B14" s="235" t="s">
        <v>171</v>
      </c>
      <c r="C14" s="7"/>
      <c r="D14" s="7"/>
      <c r="E14" s="7"/>
      <c r="F14" s="7"/>
      <c r="G14" s="222">
        <v>1</v>
      </c>
      <c r="H14" s="7"/>
      <c r="I14" s="7"/>
      <c r="J14" s="7"/>
      <c r="K14" s="7"/>
      <c r="L14" s="222">
        <v>1</v>
      </c>
      <c r="M14" s="7">
        <v>1</v>
      </c>
      <c r="N14" s="7">
        <v>1</v>
      </c>
      <c r="O14" s="7">
        <v>1</v>
      </c>
      <c r="P14" s="7">
        <v>1</v>
      </c>
      <c r="Q14" s="74">
        <v>297</v>
      </c>
      <c r="R14" s="87" t="s">
        <v>708</v>
      </c>
      <c r="S14" s="84"/>
      <c r="U14" s="18"/>
      <c r="V14" s="16"/>
      <c r="X14" s="2" t="s">
        <v>1114</v>
      </c>
      <c r="Y14" s="2" t="s">
        <v>354</v>
      </c>
      <c r="AA14" s="3" t="s">
        <v>1074</v>
      </c>
      <c r="AN14" s="2" t="s">
        <v>527</v>
      </c>
      <c r="AP14" s="2" t="s">
        <v>563</v>
      </c>
    </row>
    <row r="15" spans="1:40" ht="12">
      <c r="A15" s="2" t="s">
        <v>630</v>
      </c>
      <c r="B15" s="235" t="s">
        <v>629</v>
      </c>
      <c r="C15" s="7"/>
      <c r="D15" s="7"/>
      <c r="E15" s="7"/>
      <c r="F15" s="7"/>
      <c r="G15" s="222">
        <v>1</v>
      </c>
      <c r="H15" s="7"/>
      <c r="I15" s="7"/>
      <c r="J15" s="7"/>
      <c r="K15" s="7"/>
      <c r="L15" s="222"/>
      <c r="M15" s="7"/>
      <c r="N15" s="7"/>
      <c r="O15" s="7">
        <v>1</v>
      </c>
      <c r="P15" s="7"/>
      <c r="Q15" s="74">
        <v>177</v>
      </c>
      <c r="R15" s="87" t="s">
        <v>708</v>
      </c>
      <c r="S15" s="84"/>
      <c r="U15" s="18"/>
      <c r="V15" s="16"/>
      <c r="X15" s="2" t="s">
        <v>632</v>
      </c>
      <c r="Y15" s="2" t="s">
        <v>631</v>
      </c>
      <c r="AA15" s="3" t="s">
        <v>1074</v>
      </c>
      <c r="AN15" s="2" t="s">
        <v>527</v>
      </c>
    </row>
    <row r="16" spans="1:40" ht="12">
      <c r="A16" s="2" t="s">
        <v>630</v>
      </c>
      <c r="B16" s="235" t="s">
        <v>423</v>
      </c>
      <c r="C16" s="7"/>
      <c r="D16" s="7"/>
      <c r="E16" s="7"/>
      <c r="F16" s="7"/>
      <c r="G16" s="222">
        <v>1</v>
      </c>
      <c r="H16" s="7"/>
      <c r="I16" s="7"/>
      <c r="J16" s="7"/>
      <c r="K16" s="7"/>
      <c r="L16" s="222"/>
      <c r="M16" s="7"/>
      <c r="N16" s="7"/>
      <c r="O16" s="7">
        <v>1</v>
      </c>
      <c r="P16" s="7"/>
      <c r="Q16" s="74">
        <v>177</v>
      </c>
      <c r="R16" s="87" t="s">
        <v>708</v>
      </c>
      <c r="S16" s="84"/>
      <c r="U16" s="18"/>
      <c r="V16" s="16"/>
      <c r="X16" s="2" t="s">
        <v>632</v>
      </c>
      <c r="Y16" s="2" t="s">
        <v>631</v>
      </c>
      <c r="AA16" s="3" t="s">
        <v>1074</v>
      </c>
      <c r="AN16" s="2" t="s">
        <v>527</v>
      </c>
    </row>
    <row r="17" spans="1:40" ht="12.75">
      <c r="A17" s="31"/>
      <c r="B17" s="235"/>
      <c r="C17" s="7"/>
      <c r="D17" s="7"/>
      <c r="E17" s="7"/>
      <c r="F17" s="7"/>
      <c r="G17" s="222"/>
      <c r="H17" s="7"/>
      <c r="I17" s="7"/>
      <c r="J17" s="7"/>
      <c r="K17" s="7"/>
      <c r="L17" s="222"/>
      <c r="M17" s="7"/>
      <c r="N17" s="7"/>
      <c r="O17" s="7"/>
      <c r="P17" s="7"/>
      <c r="Q17" s="74"/>
      <c r="R17" s="87"/>
      <c r="S17" s="84"/>
      <c r="U17" s="18"/>
      <c r="V17" s="16"/>
      <c r="Y17" s="45"/>
      <c r="AN17" s="2" t="s">
        <v>527</v>
      </c>
    </row>
    <row r="18" spans="1:40" ht="12.75">
      <c r="A18" s="31"/>
      <c r="B18" s="235"/>
      <c r="C18" s="7"/>
      <c r="D18" s="7"/>
      <c r="E18" s="7"/>
      <c r="F18" s="7"/>
      <c r="G18" s="222"/>
      <c r="H18" s="7"/>
      <c r="I18" s="7"/>
      <c r="J18" s="7"/>
      <c r="K18" s="7"/>
      <c r="L18" s="222"/>
      <c r="M18" s="7"/>
      <c r="N18" s="7"/>
      <c r="O18" s="7"/>
      <c r="P18" s="7"/>
      <c r="Q18" s="74"/>
      <c r="R18" s="87"/>
      <c r="S18" s="84"/>
      <c r="Y18" s="45"/>
      <c r="AN18" s="2" t="s">
        <v>527</v>
      </c>
    </row>
    <row r="19" spans="1:40" ht="12">
      <c r="A19" s="31"/>
      <c r="B19" s="235"/>
      <c r="C19" s="7"/>
      <c r="D19" s="7"/>
      <c r="E19" s="7"/>
      <c r="F19" s="7"/>
      <c r="G19" s="222"/>
      <c r="H19" s="7"/>
      <c r="I19" s="7"/>
      <c r="J19" s="7"/>
      <c r="K19" s="7"/>
      <c r="L19" s="222"/>
      <c r="M19" s="7"/>
      <c r="N19" s="7"/>
      <c r="O19" s="7"/>
      <c r="P19" s="7"/>
      <c r="Q19" s="74"/>
      <c r="R19" s="87"/>
      <c r="S19" s="84"/>
      <c r="AN19" s="2" t="s">
        <v>547</v>
      </c>
    </row>
    <row r="20" spans="1:40" ht="12.75">
      <c r="A20" s="45"/>
      <c r="B20" s="235"/>
      <c r="C20" s="7"/>
      <c r="D20" s="7"/>
      <c r="E20" s="7"/>
      <c r="F20" s="7"/>
      <c r="G20" s="222"/>
      <c r="H20" s="7"/>
      <c r="I20" s="7"/>
      <c r="J20" s="7"/>
      <c r="K20" s="7"/>
      <c r="L20" s="222"/>
      <c r="M20" s="7"/>
      <c r="N20" s="7"/>
      <c r="O20" s="7"/>
      <c r="P20" s="7"/>
      <c r="Q20" s="74"/>
      <c r="R20" s="87"/>
      <c r="S20" s="84"/>
      <c r="Y20" s="40"/>
      <c r="AN20" s="2" t="s">
        <v>552</v>
      </c>
    </row>
    <row r="21" spans="2:40" ht="12">
      <c r="B21" s="235"/>
      <c r="C21" s="7"/>
      <c r="D21" s="7"/>
      <c r="E21" s="7"/>
      <c r="F21" s="7"/>
      <c r="G21" s="222"/>
      <c r="H21" s="7"/>
      <c r="I21" s="7"/>
      <c r="J21" s="7"/>
      <c r="K21" s="7"/>
      <c r="L21" s="222"/>
      <c r="M21" s="7"/>
      <c r="N21" s="7"/>
      <c r="O21" s="7"/>
      <c r="P21" s="7"/>
      <c r="Q21" s="74"/>
      <c r="R21" s="87"/>
      <c r="S21" s="84"/>
      <c r="AN21" s="2" t="s">
        <v>550</v>
      </c>
    </row>
    <row r="22" spans="2:40" ht="12">
      <c r="B22" s="235"/>
      <c r="C22" s="7"/>
      <c r="D22" s="7"/>
      <c r="E22" s="7"/>
      <c r="F22" s="7"/>
      <c r="G22" s="222"/>
      <c r="H22" s="7"/>
      <c r="I22" s="7"/>
      <c r="J22" s="7"/>
      <c r="K22" s="7"/>
      <c r="L22" s="222"/>
      <c r="M22" s="7"/>
      <c r="N22" s="7"/>
      <c r="O22" s="7"/>
      <c r="P22" s="7"/>
      <c r="Q22" s="74"/>
      <c r="R22" s="87"/>
      <c r="S22" s="84"/>
      <c r="AN22" s="2" t="s">
        <v>542</v>
      </c>
    </row>
    <row r="23" spans="2:40" ht="12">
      <c r="B23" s="235"/>
      <c r="C23" s="7"/>
      <c r="D23" s="7"/>
      <c r="E23" s="7"/>
      <c r="F23" s="7"/>
      <c r="G23" s="222"/>
      <c r="H23" s="7"/>
      <c r="I23" s="7"/>
      <c r="J23" s="7"/>
      <c r="K23" s="7"/>
      <c r="L23" s="222"/>
      <c r="M23" s="7"/>
      <c r="N23" s="7"/>
      <c r="O23" s="7"/>
      <c r="P23" s="7"/>
      <c r="Q23" s="74"/>
      <c r="R23" s="87"/>
      <c r="S23" s="84"/>
      <c r="AN23" s="2" t="s">
        <v>543</v>
      </c>
    </row>
    <row r="24" spans="2:40" ht="12">
      <c r="B24" s="236"/>
      <c r="C24" s="7"/>
      <c r="D24" s="7"/>
      <c r="E24" s="7"/>
      <c r="F24" s="7"/>
      <c r="G24" s="222"/>
      <c r="H24" s="7"/>
      <c r="I24" s="7"/>
      <c r="J24" s="7"/>
      <c r="K24" s="7"/>
      <c r="L24" s="222"/>
      <c r="M24" s="7"/>
      <c r="N24" s="7"/>
      <c r="O24" s="7"/>
      <c r="P24" s="7"/>
      <c r="Q24" s="74"/>
      <c r="R24" s="87"/>
      <c r="S24" s="84"/>
      <c r="AN24" s="2" t="s">
        <v>538</v>
      </c>
    </row>
    <row r="25" spans="2:40" ht="12">
      <c r="B25" s="235"/>
      <c r="C25" s="7"/>
      <c r="D25" s="7"/>
      <c r="E25" s="7"/>
      <c r="F25" s="7"/>
      <c r="G25" s="222"/>
      <c r="H25" s="7"/>
      <c r="I25" s="7"/>
      <c r="J25" s="7"/>
      <c r="K25" s="7"/>
      <c r="L25" s="222"/>
      <c r="M25" s="7"/>
      <c r="N25" s="7"/>
      <c r="O25" s="7"/>
      <c r="P25" s="7"/>
      <c r="Q25" s="74"/>
      <c r="R25" s="87"/>
      <c r="S25" s="84"/>
      <c r="AN25" s="2" t="s">
        <v>536</v>
      </c>
    </row>
    <row r="26" spans="1:40" ht="12">
      <c r="A26" s="31"/>
      <c r="B26" s="235"/>
      <c r="C26" s="7"/>
      <c r="D26" s="7"/>
      <c r="E26" s="7"/>
      <c r="F26" s="7"/>
      <c r="G26" s="222"/>
      <c r="H26" s="7"/>
      <c r="I26" s="7"/>
      <c r="J26" s="7"/>
      <c r="K26" s="7"/>
      <c r="L26" s="222"/>
      <c r="M26" s="7"/>
      <c r="N26" s="7"/>
      <c r="O26" s="7"/>
      <c r="P26" s="7"/>
      <c r="Q26" s="74"/>
      <c r="R26" s="87"/>
      <c r="S26" s="84"/>
      <c r="Y26" s="40"/>
      <c r="AN26" s="2" t="s">
        <v>554</v>
      </c>
    </row>
    <row r="27" spans="1:40" ht="12">
      <c r="A27" s="31"/>
      <c r="B27" s="235"/>
      <c r="C27" s="7"/>
      <c r="D27" s="7"/>
      <c r="E27" s="7"/>
      <c r="F27" s="7"/>
      <c r="G27" s="222"/>
      <c r="H27" s="7"/>
      <c r="I27" s="7"/>
      <c r="J27" s="7"/>
      <c r="K27" s="7"/>
      <c r="L27" s="222"/>
      <c r="M27" s="7"/>
      <c r="N27" s="7"/>
      <c r="O27" s="7"/>
      <c r="P27" s="7"/>
      <c r="Q27" s="74"/>
      <c r="R27" s="87"/>
      <c r="S27" s="84"/>
      <c r="T27" s="70"/>
      <c r="Y27" s="40"/>
      <c r="AN27" s="2" t="s">
        <v>557</v>
      </c>
    </row>
    <row r="28" spans="1:40" ht="12">
      <c r="A28" s="31"/>
      <c r="B28" s="235"/>
      <c r="C28" s="7"/>
      <c r="D28" s="7"/>
      <c r="E28" s="7"/>
      <c r="F28" s="7"/>
      <c r="G28" s="222"/>
      <c r="H28" s="7"/>
      <c r="I28" s="7"/>
      <c r="J28" s="7"/>
      <c r="K28" s="7"/>
      <c r="L28" s="222"/>
      <c r="M28" s="7"/>
      <c r="N28" s="7"/>
      <c r="O28" s="7"/>
      <c r="P28" s="7"/>
      <c r="Q28" s="74"/>
      <c r="R28" s="87"/>
      <c r="S28" s="84"/>
      <c r="Y28" s="40"/>
      <c r="AN28" s="2" t="s">
        <v>549</v>
      </c>
    </row>
    <row r="29" spans="1:40" ht="12">
      <c r="A29" s="31"/>
      <c r="B29" s="235"/>
      <c r="C29" s="7"/>
      <c r="D29" s="7"/>
      <c r="E29" s="7"/>
      <c r="F29" s="7"/>
      <c r="G29" s="222"/>
      <c r="H29" s="7"/>
      <c r="I29" s="7"/>
      <c r="J29" s="7"/>
      <c r="K29" s="7"/>
      <c r="L29" s="222"/>
      <c r="M29" s="7"/>
      <c r="N29" s="7"/>
      <c r="O29" s="7"/>
      <c r="P29" s="7"/>
      <c r="Q29" s="74"/>
      <c r="R29" s="87"/>
      <c r="S29" s="84"/>
      <c r="Y29" s="40"/>
      <c r="AN29" s="2" t="s">
        <v>533</v>
      </c>
    </row>
    <row r="30" spans="1:40" ht="12">
      <c r="A30" s="31"/>
      <c r="B30" s="235"/>
      <c r="C30" s="7"/>
      <c r="D30" s="7"/>
      <c r="E30" s="7"/>
      <c r="F30" s="7"/>
      <c r="G30" s="222"/>
      <c r="H30" s="7"/>
      <c r="I30" s="7"/>
      <c r="J30" s="7"/>
      <c r="K30" s="7"/>
      <c r="L30" s="222"/>
      <c r="M30" s="7"/>
      <c r="N30" s="7"/>
      <c r="O30" s="7"/>
      <c r="P30" s="7"/>
      <c r="Q30" s="74"/>
      <c r="R30" s="87"/>
      <c r="S30" s="84"/>
      <c r="Y30" s="40"/>
      <c r="AN30" s="2" t="s">
        <v>548</v>
      </c>
    </row>
    <row r="31" spans="1:40" ht="12">
      <c r="A31" s="31"/>
      <c r="B31" s="235"/>
      <c r="C31" s="7"/>
      <c r="D31" s="7"/>
      <c r="E31" s="7"/>
      <c r="F31" s="7"/>
      <c r="G31" s="222"/>
      <c r="H31" s="7"/>
      <c r="I31" s="7"/>
      <c r="J31" s="7"/>
      <c r="K31" s="7"/>
      <c r="L31" s="222"/>
      <c r="M31" s="7"/>
      <c r="N31" s="7"/>
      <c r="O31" s="7"/>
      <c r="P31" s="7"/>
      <c r="Q31" s="74"/>
      <c r="R31" s="87"/>
      <c r="S31" s="84"/>
      <c r="AN31" s="2" t="s">
        <v>559</v>
      </c>
    </row>
    <row r="32" spans="1:40" ht="12">
      <c r="A32" s="31"/>
      <c r="B32" s="235"/>
      <c r="C32" s="7"/>
      <c r="D32" s="7"/>
      <c r="E32" s="7"/>
      <c r="F32" s="7"/>
      <c r="G32" s="222"/>
      <c r="H32" s="7"/>
      <c r="I32" s="7"/>
      <c r="J32" s="7"/>
      <c r="K32" s="7"/>
      <c r="L32" s="222"/>
      <c r="M32" s="7"/>
      <c r="N32" s="7"/>
      <c r="O32" s="7"/>
      <c r="P32" s="7"/>
      <c r="Q32" s="74"/>
      <c r="R32" s="87"/>
      <c r="S32" s="84"/>
      <c r="AN32" s="2" t="s">
        <v>544</v>
      </c>
    </row>
    <row r="33" spans="1:40" ht="12">
      <c r="A33" s="31"/>
      <c r="B33" s="235"/>
      <c r="C33" s="7"/>
      <c r="D33" s="7"/>
      <c r="E33" s="7"/>
      <c r="F33" s="7"/>
      <c r="G33" s="222"/>
      <c r="H33" s="7"/>
      <c r="I33" s="7"/>
      <c r="J33" s="7"/>
      <c r="K33" s="7"/>
      <c r="L33" s="222"/>
      <c r="M33" s="7"/>
      <c r="N33" s="7"/>
      <c r="O33" s="7"/>
      <c r="P33" s="7"/>
      <c r="Q33" s="74"/>
      <c r="R33" s="87"/>
      <c r="S33" s="84"/>
      <c r="AN33" s="2" t="s">
        <v>1013</v>
      </c>
    </row>
    <row r="34" spans="1:40" ht="12">
      <c r="A34" s="31"/>
      <c r="B34" s="235"/>
      <c r="C34" s="7"/>
      <c r="D34" s="7"/>
      <c r="E34" s="7"/>
      <c r="F34" s="7"/>
      <c r="G34" s="222"/>
      <c r="H34" s="7"/>
      <c r="I34" s="7"/>
      <c r="J34" s="7"/>
      <c r="K34" s="7"/>
      <c r="L34" s="222"/>
      <c r="M34" s="7"/>
      <c r="N34" s="7"/>
      <c r="O34" s="7"/>
      <c r="P34" s="7"/>
      <c r="Q34" s="74"/>
      <c r="R34" s="87"/>
      <c r="S34" s="84"/>
      <c r="AN34" s="2" t="s">
        <v>535</v>
      </c>
    </row>
    <row r="35" spans="1:40" ht="12">
      <c r="A35" s="31"/>
      <c r="B35" s="235"/>
      <c r="C35" s="7"/>
      <c r="D35" s="7"/>
      <c r="E35" s="7"/>
      <c r="F35" s="7"/>
      <c r="G35" s="222"/>
      <c r="H35" s="7"/>
      <c r="I35" s="7"/>
      <c r="J35" s="7"/>
      <c r="K35" s="7"/>
      <c r="L35" s="222"/>
      <c r="M35" s="7"/>
      <c r="N35" s="7"/>
      <c r="O35" s="7"/>
      <c r="P35" s="7"/>
      <c r="Q35" s="74"/>
      <c r="R35" s="87"/>
      <c r="S35" s="84"/>
      <c r="AN35" s="2" t="s">
        <v>558</v>
      </c>
    </row>
    <row r="36" spans="1:40" ht="12">
      <c r="A36" s="31"/>
      <c r="B36" s="235"/>
      <c r="C36" s="7"/>
      <c r="D36" s="7"/>
      <c r="E36" s="7"/>
      <c r="F36" s="7"/>
      <c r="G36" s="222"/>
      <c r="H36" s="7"/>
      <c r="I36" s="7"/>
      <c r="J36" s="7"/>
      <c r="K36" s="7"/>
      <c r="L36" s="222"/>
      <c r="M36" s="7"/>
      <c r="N36" s="7"/>
      <c r="O36" s="7"/>
      <c r="P36" s="7"/>
      <c r="Q36" s="74"/>
      <c r="R36" s="87"/>
      <c r="S36" s="84"/>
      <c r="AN36" s="2" t="s">
        <v>532</v>
      </c>
    </row>
    <row r="37" spans="1:40" ht="12">
      <c r="A37" s="31"/>
      <c r="B37" s="235"/>
      <c r="C37" s="7"/>
      <c r="D37" s="7"/>
      <c r="E37" s="7"/>
      <c r="F37" s="7"/>
      <c r="G37" s="222"/>
      <c r="H37" s="7"/>
      <c r="I37" s="7"/>
      <c r="J37" s="7"/>
      <c r="K37" s="7"/>
      <c r="L37" s="222"/>
      <c r="M37" s="7"/>
      <c r="N37" s="7"/>
      <c r="O37" s="7"/>
      <c r="P37" s="7"/>
      <c r="Q37" s="74"/>
      <c r="R37" s="87"/>
      <c r="S37" s="84"/>
      <c r="AN37" s="2" t="s">
        <v>551</v>
      </c>
    </row>
    <row r="38" spans="1:40" ht="12">
      <c r="A38" s="31"/>
      <c r="B38" s="235"/>
      <c r="C38" s="7"/>
      <c r="D38" s="7"/>
      <c r="E38" s="7"/>
      <c r="F38" s="7"/>
      <c r="G38" s="222"/>
      <c r="H38" s="7"/>
      <c r="I38" s="7"/>
      <c r="J38" s="7"/>
      <c r="K38" s="7"/>
      <c r="L38" s="222"/>
      <c r="M38" s="7"/>
      <c r="N38" s="7"/>
      <c r="O38" s="7"/>
      <c r="P38" s="7"/>
      <c r="Q38" s="74"/>
      <c r="R38" s="87"/>
      <c r="S38" s="84"/>
      <c r="AN38" s="2" t="s">
        <v>537</v>
      </c>
    </row>
    <row r="39" spans="1:40" ht="12">
      <c r="A39" s="31"/>
      <c r="B39" s="235"/>
      <c r="C39" s="7"/>
      <c r="D39" s="7"/>
      <c r="E39" s="7"/>
      <c r="F39" s="7"/>
      <c r="G39" s="222"/>
      <c r="H39" s="7"/>
      <c r="I39" s="7"/>
      <c r="J39" s="7"/>
      <c r="K39" s="7"/>
      <c r="L39" s="222"/>
      <c r="M39" s="7"/>
      <c r="N39" s="7"/>
      <c r="O39" s="7"/>
      <c r="P39" s="7"/>
      <c r="Q39" s="74"/>
      <c r="R39" s="87"/>
      <c r="S39" s="84"/>
      <c r="AN39" s="2" t="s">
        <v>540</v>
      </c>
    </row>
    <row r="40" spans="1:40" ht="12">
      <c r="A40" s="31"/>
      <c r="B40" s="235"/>
      <c r="C40" s="7"/>
      <c r="D40" s="7"/>
      <c r="E40" s="7"/>
      <c r="F40" s="7"/>
      <c r="G40" s="222"/>
      <c r="H40" s="7"/>
      <c r="I40" s="7"/>
      <c r="J40" s="7"/>
      <c r="K40" s="7"/>
      <c r="L40" s="222"/>
      <c r="M40" s="7"/>
      <c r="N40" s="7"/>
      <c r="O40" s="7"/>
      <c r="P40" s="7"/>
      <c r="Q40" s="74"/>
      <c r="R40" s="87"/>
      <c r="S40" s="84"/>
      <c r="AN40" s="2" t="s">
        <v>530</v>
      </c>
    </row>
    <row r="41" spans="1:40" ht="12">
      <c r="A41" s="31"/>
      <c r="B41" s="235"/>
      <c r="C41" s="7"/>
      <c r="D41" s="7"/>
      <c r="E41" s="7"/>
      <c r="F41" s="7"/>
      <c r="G41" s="222"/>
      <c r="H41" s="7"/>
      <c r="I41" s="7"/>
      <c r="J41" s="7"/>
      <c r="K41" s="7"/>
      <c r="L41" s="222"/>
      <c r="M41" s="7"/>
      <c r="N41" s="7"/>
      <c r="O41" s="7"/>
      <c r="P41" s="7"/>
      <c r="Q41" s="74"/>
      <c r="R41" s="87"/>
      <c r="S41" s="84"/>
      <c r="AN41" s="2" t="s">
        <v>531</v>
      </c>
    </row>
    <row r="42" spans="1:40" ht="12">
      <c r="A42" s="31"/>
      <c r="B42" s="235"/>
      <c r="C42" s="7"/>
      <c r="D42" s="7"/>
      <c r="E42" s="7"/>
      <c r="F42" s="7"/>
      <c r="G42" s="222"/>
      <c r="H42" s="7"/>
      <c r="I42" s="7"/>
      <c r="J42" s="7"/>
      <c r="K42" s="7"/>
      <c r="L42" s="222"/>
      <c r="M42" s="7"/>
      <c r="N42" s="7"/>
      <c r="O42" s="7"/>
      <c r="P42" s="7"/>
      <c r="Q42" s="74"/>
      <c r="R42" s="87"/>
      <c r="S42" s="84"/>
      <c r="AN42" s="2" t="s">
        <v>553</v>
      </c>
    </row>
    <row r="43" spans="1:40" ht="12">
      <c r="A43" s="31"/>
      <c r="B43" s="235"/>
      <c r="C43" s="7"/>
      <c r="D43" s="7"/>
      <c r="E43" s="7"/>
      <c r="F43" s="7"/>
      <c r="G43" s="222"/>
      <c r="H43" s="7"/>
      <c r="I43" s="7"/>
      <c r="J43" s="7"/>
      <c r="K43" s="7"/>
      <c r="L43" s="222"/>
      <c r="M43" s="7"/>
      <c r="N43" s="7"/>
      <c r="O43" s="7"/>
      <c r="P43" s="7"/>
      <c r="Q43" s="74"/>
      <c r="R43" s="87"/>
      <c r="S43" s="84"/>
      <c r="AN43" s="2" t="s">
        <v>1738</v>
      </c>
    </row>
    <row r="44" spans="1:40" ht="12">
      <c r="A44" s="31"/>
      <c r="B44" s="235"/>
      <c r="C44" s="7"/>
      <c r="D44" s="7"/>
      <c r="E44" s="7"/>
      <c r="F44" s="7"/>
      <c r="G44" s="222"/>
      <c r="H44" s="7"/>
      <c r="I44" s="7"/>
      <c r="J44" s="7"/>
      <c r="K44" s="7"/>
      <c r="L44" s="222"/>
      <c r="M44" s="7"/>
      <c r="N44" s="7"/>
      <c r="O44" s="7"/>
      <c r="P44" s="7"/>
      <c r="Q44" s="74"/>
      <c r="R44" s="87"/>
      <c r="S44" s="84"/>
      <c r="AN44" s="2" t="s">
        <v>555</v>
      </c>
    </row>
    <row r="45" spans="1:40" ht="12">
      <c r="A45" s="31"/>
      <c r="B45" s="235"/>
      <c r="C45" s="7"/>
      <c r="D45" s="7"/>
      <c r="E45" s="7"/>
      <c r="F45" s="7"/>
      <c r="G45" s="222"/>
      <c r="H45" s="7"/>
      <c r="I45" s="7"/>
      <c r="J45" s="7"/>
      <c r="K45" s="7"/>
      <c r="L45" s="222"/>
      <c r="M45" s="7"/>
      <c r="N45" s="7"/>
      <c r="O45" s="7"/>
      <c r="P45" s="7"/>
      <c r="Q45" s="74"/>
      <c r="R45" s="87"/>
      <c r="S45" s="84"/>
      <c r="AN45" s="2" t="s">
        <v>556</v>
      </c>
    </row>
    <row r="46" spans="1:40" ht="12">
      <c r="A46" s="31"/>
      <c r="B46" s="235"/>
      <c r="C46" s="7"/>
      <c r="D46" s="7"/>
      <c r="E46" s="7"/>
      <c r="F46" s="7"/>
      <c r="G46" s="222"/>
      <c r="H46" s="7"/>
      <c r="I46" s="7"/>
      <c r="J46" s="7"/>
      <c r="K46" s="7"/>
      <c r="L46" s="222"/>
      <c r="M46" s="7"/>
      <c r="N46" s="7"/>
      <c r="O46" s="7"/>
      <c r="P46" s="7"/>
      <c r="Q46" s="74"/>
      <c r="R46" s="87"/>
      <c r="S46" s="84"/>
      <c r="Y46" s="9"/>
      <c r="AN46" s="2" t="s">
        <v>546</v>
      </c>
    </row>
    <row r="47" spans="1:40" ht="12">
      <c r="A47" s="31"/>
      <c r="B47" s="235"/>
      <c r="C47" s="7"/>
      <c r="D47" s="7"/>
      <c r="E47" s="7"/>
      <c r="F47" s="7"/>
      <c r="G47" s="222"/>
      <c r="H47" s="7"/>
      <c r="I47" s="7"/>
      <c r="J47" s="7"/>
      <c r="K47" s="7"/>
      <c r="L47" s="222"/>
      <c r="M47" s="7"/>
      <c r="N47" s="7"/>
      <c r="O47" s="7"/>
      <c r="P47" s="7"/>
      <c r="Q47" s="74"/>
      <c r="R47" s="87"/>
      <c r="S47" s="84"/>
      <c r="AN47" s="2" t="s">
        <v>545</v>
      </c>
    </row>
    <row r="48" spans="1:40" ht="12">
      <c r="A48" s="31"/>
      <c r="B48" s="235"/>
      <c r="C48" s="7"/>
      <c r="D48" s="7"/>
      <c r="E48" s="7"/>
      <c r="F48" s="7"/>
      <c r="G48" s="222"/>
      <c r="H48" s="7"/>
      <c r="I48" s="7"/>
      <c r="J48" s="7"/>
      <c r="K48" s="7"/>
      <c r="L48" s="222"/>
      <c r="M48" s="7"/>
      <c r="N48" s="7"/>
      <c r="O48" s="7"/>
      <c r="P48" s="7"/>
      <c r="Q48" s="74"/>
      <c r="R48" s="87"/>
      <c r="S48" s="84"/>
      <c r="AN48" s="2" t="s">
        <v>545</v>
      </c>
    </row>
    <row r="49" spans="1:40" ht="12">
      <c r="A49" s="31"/>
      <c r="B49" s="235"/>
      <c r="C49" s="7"/>
      <c r="D49" s="7"/>
      <c r="E49" s="7"/>
      <c r="F49" s="7"/>
      <c r="G49" s="222"/>
      <c r="H49" s="7"/>
      <c r="I49" s="7"/>
      <c r="J49" s="7"/>
      <c r="K49" s="7"/>
      <c r="L49" s="222"/>
      <c r="M49" s="7"/>
      <c r="N49" s="7"/>
      <c r="O49" s="7"/>
      <c r="P49" s="7"/>
      <c r="Q49" s="74"/>
      <c r="R49" s="87"/>
      <c r="S49" s="84"/>
      <c r="AN49" s="2" t="s">
        <v>545</v>
      </c>
    </row>
    <row r="50" spans="1:40" ht="12">
      <c r="A50" s="31"/>
      <c r="B50" s="235"/>
      <c r="C50" s="7"/>
      <c r="D50" s="7"/>
      <c r="E50" s="7"/>
      <c r="F50" s="7"/>
      <c r="G50" s="222"/>
      <c r="H50" s="7"/>
      <c r="I50" s="7"/>
      <c r="J50" s="7"/>
      <c r="K50" s="7"/>
      <c r="L50" s="222"/>
      <c r="M50" s="7"/>
      <c r="N50" s="7"/>
      <c r="O50" s="7"/>
      <c r="P50" s="7"/>
      <c r="Q50" s="74"/>
      <c r="R50" s="87"/>
      <c r="S50" s="84"/>
      <c r="AN50" s="2" t="s">
        <v>545</v>
      </c>
    </row>
    <row r="51" spans="1:40" ht="12">
      <c r="A51" s="31"/>
      <c r="B51" s="235"/>
      <c r="C51" s="7"/>
      <c r="D51" s="7"/>
      <c r="E51" s="7"/>
      <c r="F51" s="7"/>
      <c r="G51" s="222"/>
      <c r="H51" s="7"/>
      <c r="I51" s="7"/>
      <c r="J51" s="7"/>
      <c r="K51" s="7"/>
      <c r="L51" s="222"/>
      <c r="M51" s="7"/>
      <c r="N51" s="7"/>
      <c r="O51" s="7"/>
      <c r="P51" s="7"/>
      <c r="Q51" s="74"/>
      <c r="R51" s="87"/>
      <c r="S51" s="84"/>
      <c r="AN51" s="2" t="s">
        <v>545</v>
      </c>
    </row>
    <row r="52" spans="1:40" ht="12">
      <c r="A52" s="31"/>
      <c r="B52" s="235"/>
      <c r="C52" s="7"/>
      <c r="D52" s="7"/>
      <c r="E52" s="7"/>
      <c r="F52" s="7"/>
      <c r="G52" s="222"/>
      <c r="H52" s="7"/>
      <c r="I52" s="7"/>
      <c r="J52" s="7"/>
      <c r="K52" s="7"/>
      <c r="L52" s="222"/>
      <c r="M52" s="7"/>
      <c r="N52" s="7"/>
      <c r="O52" s="7"/>
      <c r="P52" s="7"/>
      <c r="Q52" s="74"/>
      <c r="R52" s="87"/>
      <c r="S52" s="84"/>
      <c r="AN52" s="2" t="s">
        <v>545</v>
      </c>
    </row>
    <row r="53" spans="1:40" ht="12">
      <c r="A53" s="31"/>
      <c r="B53" s="235"/>
      <c r="C53" s="7"/>
      <c r="D53" s="7"/>
      <c r="E53" s="7"/>
      <c r="F53" s="7"/>
      <c r="G53" s="222"/>
      <c r="H53" s="7"/>
      <c r="I53" s="7"/>
      <c r="J53" s="7"/>
      <c r="K53" s="7"/>
      <c r="L53" s="222"/>
      <c r="M53" s="7"/>
      <c r="N53" s="7"/>
      <c r="O53" s="7"/>
      <c r="P53" s="7"/>
      <c r="Q53" s="74"/>
      <c r="R53" s="87"/>
      <c r="S53" s="84"/>
      <c r="AN53" s="2" t="s">
        <v>529</v>
      </c>
    </row>
    <row r="54" spans="1:40" ht="13.5" customHeight="1">
      <c r="A54" s="31"/>
      <c r="B54" s="235"/>
      <c r="C54" s="7"/>
      <c r="D54" s="7"/>
      <c r="E54" s="7"/>
      <c r="F54" s="7"/>
      <c r="G54" s="222"/>
      <c r="H54" s="7"/>
      <c r="I54" s="7"/>
      <c r="J54" s="7"/>
      <c r="K54" s="7"/>
      <c r="L54" s="222"/>
      <c r="M54" s="7"/>
      <c r="N54" s="7"/>
      <c r="O54" s="7"/>
      <c r="P54" s="7"/>
      <c r="Q54" s="74"/>
      <c r="R54" s="87"/>
      <c r="S54" s="84"/>
      <c r="AN54" s="2" t="s">
        <v>541</v>
      </c>
    </row>
    <row r="55" spans="1:40" ht="12">
      <c r="A55" s="31"/>
      <c r="B55" s="235"/>
      <c r="C55" s="7"/>
      <c r="D55" s="7"/>
      <c r="E55" s="7"/>
      <c r="F55" s="7"/>
      <c r="G55" s="222"/>
      <c r="H55" s="7"/>
      <c r="I55" s="7"/>
      <c r="J55" s="7"/>
      <c r="K55" s="7"/>
      <c r="L55" s="222"/>
      <c r="M55" s="7"/>
      <c r="N55" s="7"/>
      <c r="O55" s="7"/>
      <c r="P55" s="7"/>
      <c r="Q55" s="74"/>
      <c r="R55" s="87"/>
      <c r="S55" s="84"/>
      <c r="X55" s="31"/>
      <c r="AN55" s="2" t="s">
        <v>539</v>
      </c>
    </row>
    <row r="56" spans="1:24" ht="12">
      <c r="A56" s="31"/>
      <c r="B56" s="235"/>
      <c r="C56" s="7"/>
      <c r="D56" s="7"/>
      <c r="E56" s="7"/>
      <c r="F56" s="7"/>
      <c r="G56" s="222"/>
      <c r="H56" s="7"/>
      <c r="I56" s="7"/>
      <c r="J56" s="7"/>
      <c r="K56" s="7"/>
      <c r="L56" s="222"/>
      <c r="M56" s="7"/>
      <c r="N56" s="7"/>
      <c r="O56" s="7"/>
      <c r="P56" s="7"/>
      <c r="Q56" s="74"/>
      <c r="R56" s="87"/>
      <c r="S56" s="84"/>
      <c r="X56" s="31"/>
    </row>
    <row r="57" spans="1:24" ht="12">
      <c r="A57" s="31"/>
      <c r="B57" s="235"/>
      <c r="C57" s="7"/>
      <c r="D57" s="7"/>
      <c r="E57" s="7"/>
      <c r="F57" s="7"/>
      <c r="G57" s="222"/>
      <c r="H57" s="7"/>
      <c r="I57" s="7"/>
      <c r="J57" s="7"/>
      <c r="K57" s="7"/>
      <c r="L57" s="222"/>
      <c r="M57" s="7"/>
      <c r="N57" s="7"/>
      <c r="O57" s="7"/>
      <c r="P57" s="7"/>
      <c r="Q57" s="74"/>
      <c r="R57" s="87"/>
      <c r="S57" s="84"/>
      <c r="X57" s="31"/>
    </row>
    <row r="58" spans="1:24" ht="12">
      <c r="A58" s="31"/>
      <c r="B58" s="235"/>
      <c r="C58" s="7"/>
      <c r="D58" s="7"/>
      <c r="E58" s="7"/>
      <c r="F58" s="7"/>
      <c r="G58" s="222"/>
      <c r="H58" s="7"/>
      <c r="I58" s="7"/>
      <c r="J58" s="7"/>
      <c r="K58" s="7"/>
      <c r="L58" s="222"/>
      <c r="M58" s="7"/>
      <c r="N58" s="7"/>
      <c r="O58" s="7"/>
      <c r="P58" s="7"/>
      <c r="Q58" s="74"/>
      <c r="R58" s="87"/>
      <c r="S58" s="84"/>
      <c r="X58" s="31"/>
    </row>
    <row r="59" spans="1:24" ht="12">
      <c r="A59" s="31"/>
      <c r="B59" s="235"/>
      <c r="C59" s="7"/>
      <c r="D59" s="7"/>
      <c r="E59" s="7"/>
      <c r="F59" s="7"/>
      <c r="G59" s="222"/>
      <c r="H59" s="7"/>
      <c r="I59" s="7"/>
      <c r="J59" s="7"/>
      <c r="K59" s="7"/>
      <c r="L59" s="222"/>
      <c r="M59" s="7"/>
      <c r="N59" s="7"/>
      <c r="O59" s="7"/>
      <c r="P59" s="7"/>
      <c r="Q59" s="74"/>
      <c r="R59" s="87"/>
      <c r="S59" s="84"/>
      <c r="X59" s="31"/>
    </row>
    <row r="60" spans="1:24" ht="12">
      <c r="A60" s="31"/>
      <c r="B60" s="235"/>
      <c r="C60" s="7"/>
      <c r="D60" s="7"/>
      <c r="E60" s="7"/>
      <c r="F60" s="7"/>
      <c r="G60" s="222"/>
      <c r="H60" s="7"/>
      <c r="I60" s="7"/>
      <c r="J60" s="7"/>
      <c r="K60" s="7"/>
      <c r="L60" s="222"/>
      <c r="M60" s="7"/>
      <c r="N60" s="7"/>
      <c r="O60" s="7"/>
      <c r="P60" s="7"/>
      <c r="Q60" s="74"/>
      <c r="R60" s="87"/>
      <c r="S60" s="84"/>
      <c r="X60" s="31"/>
    </row>
    <row r="61" spans="1:24" ht="12">
      <c r="A61" s="31"/>
      <c r="B61" s="235"/>
      <c r="C61" s="7"/>
      <c r="D61" s="7"/>
      <c r="E61" s="7"/>
      <c r="F61" s="7"/>
      <c r="G61" s="222"/>
      <c r="H61" s="7"/>
      <c r="I61" s="7"/>
      <c r="J61" s="7"/>
      <c r="K61" s="7"/>
      <c r="L61" s="222"/>
      <c r="M61" s="7"/>
      <c r="N61" s="7"/>
      <c r="O61" s="7"/>
      <c r="P61" s="7"/>
      <c r="Q61" s="74"/>
      <c r="R61" s="87"/>
      <c r="S61" s="84"/>
      <c r="X61" s="31"/>
    </row>
    <row r="62" spans="1:24" ht="12">
      <c r="A62" s="31"/>
      <c r="B62" s="235"/>
      <c r="C62" s="7"/>
      <c r="D62" s="7"/>
      <c r="E62" s="7"/>
      <c r="F62" s="7"/>
      <c r="G62" s="222"/>
      <c r="H62" s="7"/>
      <c r="I62" s="7"/>
      <c r="J62" s="7"/>
      <c r="K62" s="7"/>
      <c r="L62" s="222"/>
      <c r="M62" s="7"/>
      <c r="N62" s="7"/>
      <c r="O62" s="7"/>
      <c r="P62" s="7"/>
      <c r="Q62" s="74"/>
      <c r="R62" s="87"/>
      <c r="S62" s="84"/>
      <c r="X62" s="31"/>
    </row>
    <row r="63" spans="1:19" ht="12">
      <c r="A63" s="31"/>
      <c r="B63" s="235"/>
      <c r="C63" s="7"/>
      <c r="D63" s="7"/>
      <c r="E63" s="7"/>
      <c r="F63" s="7"/>
      <c r="G63" s="222"/>
      <c r="H63" s="7"/>
      <c r="I63" s="7"/>
      <c r="J63" s="7"/>
      <c r="K63" s="7"/>
      <c r="L63" s="222"/>
      <c r="M63" s="7"/>
      <c r="N63" s="7"/>
      <c r="O63" s="7"/>
      <c r="P63" s="7"/>
      <c r="Q63" s="74"/>
      <c r="R63" s="87"/>
      <c r="S63" s="84"/>
    </row>
    <row r="64" spans="1:25" ht="12">
      <c r="A64" s="31"/>
      <c r="B64" s="235"/>
      <c r="C64" s="7"/>
      <c r="D64" s="7"/>
      <c r="E64" s="7"/>
      <c r="F64" s="7"/>
      <c r="G64" s="222"/>
      <c r="H64" s="7"/>
      <c r="I64" s="7"/>
      <c r="J64" s="7"/>
      <c r="K64" s="7"/>
      <c r="L64" s="222"/>
      <c r="M64" s="7"/>
      <c r="N64" s="7"/>
      <c r="O64" s="7"/>
      <c r="P64" s="7"/>
      <c r="Q64" s="74"/>
      <c r="R64" s="87"/>
      <c r="S64" s="84"/>
      <c r="Y64" s="3"/>
    </row>
    <row r="65" spans="1:19" ht="12">
      <c r="A65" s="31"/>
      <c r="B65" s="235"/>
      <c r="C65" s="7"/>
      <c r="D65" s="7"/>
      <c r="E65" s="7"/>
      <c r="F65" s="7"/>
      <c r="G65" s="222"/>
      <c r="H65" s="7"/>
      <c r="I65" s="7"/>
      <c r="J65" s="7"/>
      <c r="K65" s="7"/>
      <c r="L65" s="222"/>
      <c r="M65" s="7"/>
      <c r="N65" s="7"/>
      <c r="O65" s="7"/>
      <c r="P65" s="7"/>
      <c r="Q65" s="74"/>
      <c r="R65" s="87"/>
      <c r="S65" s="84"/>
    </row>
    <row r="66" spans="1:19" ht="12">
      <c r="A66" s="31"/>
      <c r="B66" s="235"/>
      <c r="C66" s="7"/>
      <c r="D66" s="7"/>
      <c r="E66" s="7"/>
      <c r="F66" s="7"/>
      <c r="G66" s="222"/>
      <c r="H66" s="7"/>
      <c r="I66" s="7"/>
      <c r="J66" s="7"/>
      <c r="K66" s="7"/>
      <c r="L66" s="222"/>
      <c r="M66" s="7"/>
      <c r="N66" s="7"/>
      <c r="O66" s="7"/>
      <c r="P66" s="7"/>
      <c r="Q66" s="74"/>
      <c r="R66" s="87"/>
      <c r="S66" s="84"/>
    </row>
    <row r="67" spans="1:19" ht="12">
      <c r="A67" s="31"/>
      <c r="B67" s="235"/>
      <c r="C67" s="7"/>
      <c r="D67" s="7"/>
      <c r="E67" s="7"/>
      <c r="F67" s="7"/>
      <c r="G67" s="222"/>
      <c r="H67" s="7"/>
      <c r="I67" s="7"/>
      <c r="J67" s="7"/>
      <c r="K67" s="7"/>
      <c r="L67" s="222"/>
      <c r="M67" s="7"/>
      <c r="N67" s="7"/>
      <c r="O67" s="7"/>
      <c r="P67" s="7"/>
      <c r="Q67" s="74"/>
      <c r="R67" s="87"/>
      <c r="S67" s="84"/>
    </row>
    <row r="68" spans="1:19" ht="12">
      <c r="A68" s="31"/>
      <c r="B68" s="235"/>
      <c r="C68" s="7"/>
      <c r="D68" s="7"/>
      <c r="E68" s="7"/>
      <c r="F68" s="7"/>
      <c r="G68" s="222"/>
      <c r="H68" s="7"/>
      <c r="I68" s="7"/>
      <c r="J68" s="7"/>
      <c r="K68" s="7"/>
      <c r="L68" s="222"/>
      <c r="M68" s="7"/>
      <c r="N68" s="7"/>
      <c r="O68" s="7"/>
      <c r="P68" s="7"/>
      <c r="Q68" s="74"/>
      <c r="R68" s="87"/>
      <c r="S68" s="84"/>
    </row>
    <row r="69" spans="1:19" ht="12">
      <c r="A69" s="31"/>
      <c r="B69" s="235"/>
      <c r="C69" s="7"/>
      <c r="D69" s="7"/>
      <c r="E69" s="7"/>
      <c r="F69" s="7"/>
      <c r="G69" s="222"/>
      <c r="H69" s="7"/>
      <c r="I69" s="7"/>
      <c r="J69" s="7"/>
      <c r="K69" s="7"/>
      <c r="L69" s="222"/>
      <c r="M69" s="7"/>
      <c r="N69" s="7"/>
      <c r="O69" s="7"/>
      <c r="P69" s="7"/>
      <c r="Q69" s="74"/>
      <c r="R69" s="87"/>
      <c r="S69" s="84"/>
    </row>
    <row r="70" spans="1:19" ht="12">
      <c r="A70" s="31"/>
      <c r="B70" s="235"/>
      <c r="C70" s="7"/>
      <c r="D70" s="7"/>
      <c r="E70" s="7"/>
      <c r="F70" s="7"/>
      <c r="G70" s="222"/>
      <c r="H70" s="7"/>
      <c r="I70" s="7"/>
      <c r="J70" s="7"/>
      <c r="K70" s="7"/>
      <c r="L70" s="222"/>
      <c r="M70" s="7"/>
      <c r="N70" s="7"/>
      <c r="O70" s="7"/>
      <c r="P70" s="7"/>
      <c r="Q70" s="74"/>
      <c r="R70" s="87"/>
      <c r="S70" s="84"/>
    </row>
    <row r="71" spans="1:19" ht="12">
      <c r="A71" s="31"/>
      <c r="B71" s="235"/>
      <c r="C71" s="7"/>
      <c r="D71" s="7"/>
      <c r="E71" s="7"/>
      <c r="F71" s="7"/>
      <c r="G71" s="222"/>
      <c r="H71" s="7"/>
      <c r="I71" s="7"/>
      <c r="J71" s="7"/>
      <c r="K71" s="7"/>
      <c r="L71" s="222"/>
      <c r="M71" s="7"/>
      <c r="N71" s="7"/>
      <c r="O71" s="7"/>
      <c r="P71" s="7"/>
      <c r="Q71" s="74"/>
      <c r="R71" s="87"/>
      <c r="S71" s="84"/>
    </row>
    <row r="72" spans="1:19" ht="12">
      <c r="A72" s="31"/>
      <c r="B72" s="235"/>
      <c r="C72" s="7"/>
      <c r="D72" s="7"/>
      <c r="E72" s="7"/>
      <c r="F72" s="7"/>
      <c r="G72" s="222"/>
      <c r="H72" s="7"/>
      <c r="I72" s="7"/>
      <c r="J72" s="7"/>
      <c r="K72" s="7"/>
      <c r="L72" s="222"/>
      <c r="M72" s="7"/>
      <c r="N72" s="7"/>
      <c r="O72" s="7"/>
      <c r="P72" s="7"/>
      <c r="Q72" s="74"/>
      <c r="R72" s="87"/>
      <c r="S72" s="84"/>
    </row>
    <row r="73" spans="1:19" ht="12">
      <c r="A73" s="31"/>
      <c r="B73" s="235"/>
      <c r="C73" s="7"/>
      <c r="D73" s="7"/>
      <c r="E73" s="7"/>
      <c r="F73" s="7"/>
      <c r="G73" s="222"/>
      <c r="H73" s="7"/>
      <c r="I73" s="7"/>
      <c r="J73" s="7"/>
      <c r="K73" s="7"/>
      <c r="L73" s="222"/>
      <c r="M73" s="7"/>
      <c r="N73" s="7"/>
      <c r="O73" s="7"/>
      <c r="P73" s="7"/>
      <c r="Q73" s="74"/>
      <c r="R73" s="87"/>
      <c r="S73" s="84"/>
    </row>
    <row r="74" spans="1:19" ht="12">
      <c r="A74" s="31"/>
      <c r="B74" s="235"/>
      <c r="C74" s="7"/>
      <c r="D74" s="7"/>
      <c r="E74" s="7"/>
      <c r="F74" s="7"/>
      <c r="G74" s="222"/>
      <c r="H74" s="7"/>
      <c r="I74" s="7"/>
      <c r="J74" s="7"/>
      <c r="K74" s="7"/>
      <c r="L74" s="222"/>
      <c r="M74" s="7"/>
      <c r="N74" s="7"/>
      <c r="O74" s="7"/>
      <c r="P74" s="7"/>
      <c r="Q74" s="74"/>
      <c r="R74" s="87"/>
      <c r="S74" s="84"/>
    </row>
    <row r="75" spans="1:19" ht="12">
      <c r="A75" s="31"/>
      <c r="B75" s="235"/>
      <c r="C75" s="7"/>
      <c r="D75" s="7"/>
      <c r="E75" s="7"/>
      <c r="F75" s="7"/>
      <c r="G75" s="222"/>
      <c r="H75" s="7"/>
      <c r="I75" s="7"/>
      <c r="J75" s="7"/>
      <c r="K75" s="7"/>
      <c r="L75" s="222"/>
      <c r="M75" s="7"/>
      <c r="N75" s="7"/>
      <c r="O75" s="7"/>
      <c r="P75" s="7"/>
      <c r="Q75" s="74"/>
      <c r="R75" s="87"/>
      <c r="S75" s="84"/>
    </row>
    <row r="76" spans="1:19" ht="12">
      <c r="A76" s="31"/>
      <c r="B76" s="235"/>
      <c r="C76" s="7"/>
      <c r="D76" s="7"/>
      <c r="E76" s="7"/>
      <c r="F76" s="7"/>
      <c r="G76" s="222"/>
      <c r="H76" s="7"/>
      <c r="I76" s="7"/>
      <c r="J76" s="7"/>
      <c r="K76" s="7"/>
      <c r="L76" s="222"/>
      <c r="M76" s="7"/>
      <c r="N76" s="7"/>
      <c r="O76" s="7"/>
      <c r="P76" s="7"/>
      <c r="Q76" s="74"/>
      <c r="R76" s="87"/>
      <c r="S76" s="84"/>
    </row>
    <row r="77" spans="1:19" ht="12">
      <c r="A77" s="31"/>
      <c r="B77" s="235"/>
      <c r="C77" s="7"/>
      <c r="D77" s="7"/>
      <c r="E77" s="7"/>
      <c r="F77" s="7"/>
      <c r="G77" s="222"/>
      <c r="H77" s="7"/>
      <c r="I77" s="7"/>
      <c r="J77" s="7"/>
      <c r="K77" s="7"/>
      <c r="L77" s="222"/>
      <c r="M77" s="7"/>
      <c r="N77" s="7"/>
      <c r="O77" s="7"/>
      <c r="P77" s="7"/>
      <c r="Q77" s="74"/>
      <c r="R77" s="87"/>
      <c r="S77" s="84"/>
    </row>
    <row r="78" spans="1:19" ht="12">
      <c r="A78" s="31"/>
      <c r="B78" s="235"/>
      <c r="C78" s="7"/>
      <c r="D78" s="7"/>
      <c r="E78" s="7"/>
      <c r="F78" s="7"/>
      <c r="G78" s="222"/>
      <c r="H78" s="7"/>
      <c r="I78" s="7"/>
      <c r="J78" s="7"/>
      <c r="K78" s="7"/>
      <c r="L78" s="222"/>
      <c r="M78" s="7"/>
      <c r="N78" s="7"/>
      <c r="O78" s="7"/>
      <c r="P78" s="7"/>
      <c r="Q78" s="74"/>
      <c r="R78" s="87"/>
      <c r="S78" s="84"/>
    </row>
    <row r="79" spans="1:19" ht="12">
      <c r="A79" s="31"/>
      <c r="B79" s="235"/>
      <c r="C79" s="7"/>
      <c r="D79" s="7"/>
      <c r="E79" s="7"/>
      <c r="F79" s="7"/>
      <c r="G79" s="222"/>
      <c r="H79" s="7"/>
      <c r="I79" s="7"/>
      <c r="J79" s="7"/>
      <c r="K79" s="7"/>
      <c r="L79" s="222"/>
      <c r="M79" s="7"/>
      <c r="N79" s="7"/>
      <c r="O79" s="7"/>
      <c r="P79" s="7"/>
      <c r="Q79" s="74"/>
      <c r="R79" s="87"/>
      <c r="S79" s="84"/>
    </row>
    <row r="80" spans="1:19" ht="12">
      <c r="A80" s="31"/>
      <c r="B80" s="235"/>
      <c r="C80" s="7"/>
      <c r="D80" s="7"/>
      <c r="E80" s="7"/>
      <c r="F80" s="7"/>
      <c r="G80" s="222"/>
      <c r="H80" s="7"/>
      <c r="I80" s="7"/>
      <c r="J80" s="7"/>
      <c r="K80" s="7"/>
      <c r="L80" s="222"/>
      <c r="M80" s="7"/>
      <c r="N80" s="7"/>
      <c r="O80" s="7"/>
      <c r="P80" s="7"/>
      <c r="Q80" s="74"/>
      <c r="R80" s="87"/>
      <c r="S80" s="84"/>
    </row>
    <row r="81" spans="1:19" ht="12">
      <c r="A81" s="31"/>
      <c r="B81" s="235"/>
      <c r="C81" s="7"/>
      <c r="D81" s="7"/>
      <c r="E81" s="7"/>
      <c r="F81" s="7"/>
      <c r="G81" s="222"/>
      <c r="H81" s="7"/>
      <c r="I81" s="7"/>
      <c r="J81" s="7"/>
      <c r="K81" s="7"/>
      <c r="L81" s="222"/>
      <c r="M81" s="7"/>
      <c r="N81" s="7"/>
      <c r="O81" s="7"/>
      <c r="P81" s="7"/>
      <c r="Q81" s="74"/>
      <c r="R81" s="87"/>
      <c r="S81" s="84"/>
    </row>
    <row r="82" spans="1:21" ht="12">
      <c r="A82" s="31"/>
      <c r="B82" s="235"/>
      <c r="C82" s="7"/>
      <c r="D82" s="7"/>
      <c r="E82" s="7"/>
      <c r="F82" s="7"/>
      <c r="G82" s="222"/>
      <c r="H82" s="7"/>
      <c r="I82" s="7"/>
      <c r="J82" s="7"/>
      <c r="K82" s="7"/>
      <c r="L82" s="222"/>
      <c r="M82" s="7"/>
      <c r="N82" s="7"/>
      <c r="O82" s="7"/>
      <c r="P82" s="7"/>
      <c r="Q82" s="74"/>
      <c r="R82" s="87"/>
      <c r="S82" s="84"/>
      <c r="U82" s="108"/>
    </row>
    <row r="83" spans="1:19" ht="12">
      <c r="A83" s="31"/>
      <c r="B83" s="235"/>
      <c r="C83" s="7"/>
      <c r="D83" s="7"/>
      <c r="E83" s="7"/>
      <c r="F83" s="7"/>
      <c r="G83" s="222"/>
      <c r="H83" s="7"/>
      <c r="I83" s="7"/>
      <c r="J83" s="7"/>
      <c r="K83" s="7"/>
      <c r="L83" s="222"/>
      <c r="M83" s="7"/>
      <c r="N83" s="7"/>
      <c r="O83" s="7"/>
      <c r="P83" s="7"/>
      <c r="Q83" s="74"/>
      <c r="R83" s="87"/>
      <c r="S83" s="84"/>
    </row>
    <row r="84" spans="1:19" ht="12">
      <c r="A84" s="31"/>
      <c r="B84" s="235"/>
      <c r="C84" s="7"/>
      <c r="D84" s="7"/>
      <c r="E84" s="7"/>
      <c r="F84" s="7"/>
      <c r="G84" s="222"/>
      <c r="H84" s="7"/>
      <c r="I84" s="7"/>
      <c r="J84" s="7"/>
      <c r="K84" s="7"/>
      <c r="L84" s="222"/>
      <c r="M84" s="7"/>
      <c r="N84" s="7"/>
      <c r="O84" s="7"/>
      <c r="P84" s="7"/>
      <c r="Q84" s="74"/>
      <c r="R84" s="87"/>
      <c r="S84" s="84"/>
    </row>
    <row r="85" spans="1:19" ht="12">
      <c r="A85" s="31"/>
      <c r="B85" s="235"/>
      <c r="C85" s="7"/>
      <c r="D85" s="7"/>
      <c r="E85" s="7"/>
      <c r="F85" s="7"/>
      <c r="G85" s="222"/>
      <c r="H85" s="7"/>
      <c r="I85" s="7"/>
      <c r="J85" s="7"/>
      <c r="K85" s="7"/>
      <c r="L85" s="222"/>
      <c r="M85" s="7"/>
      <c r="N85" s="7"/>
      <c r="O85" s="7"/>
      <c r="P85" s="7"/>
      <c r="Q85" s="74"/>
      <c r="R85" s="87"/>
      <c r="S85" s="84"/>
    </row>
    <row r="86" spans="1:19" ht="12">
      <c r="A86" s="31"/>
      <c r="B86" s="235"/>
      <c r="C86" s="7"/>
      <c r="D86" s="7"/>
      <c r="E86" s="7"/>
      <c r="F86" s="7"/>
      <c r="G86" s="222"/>
      <c r="H86" s="7"/>
      <c r="I86" s="7"/>
      <c r="J86" s="7"/>
      <c r="K86" s="7"/>
      <c r="L86" s="222"/>
      <c r="M86" s="7"/>
      <c r="N86" s="7"/>
      <c r="O86" s="7"/>
      <c r="P86" s="7"/>
      <c r="Q86" s="74"/>
      <c r="R86" s="87"/>
      <c r="S86" s="84"/>
    </row>
    <row r="87" spans="1:19" ht="12">
      <c r="A87" s="31"/>
      <c r="B87" s="235"/>
      <c r="C87" s="7"/>
      <c r="D87" s="7"/>
      <c r="E87" s="7"/>
      <c r="F87" s="7"/>
      <c r="G87" s="222"/>
      <c r="H87" s="7"/>
      <c r="I87" s="7"/>
      <c r="J87" s="7"/>
      <c r="K87" s="7"/>
      <c r="L87" s="222"/>
      <c r="M87" s="7"/>
      <c r="N87" s="7"/>
      <c r="O87" s="7"/>
      <c r="P87" s="7"/>
      <c r="Q87" s="74"/>
      <c r="R87" s="87"/>
      <c r="S87" s="84"/>
    </row>
    <row r="88" spans="1:19" ht="12">
      <c r="A88" s="100"/>
      <c r="B88" s="235"/>
      <c r="C88" s="7"/>
      <c r="D88" s="7"/>
      <c r="E88" s="7"/>
      <c r="F88" s="7"/>
      <c r="G88" s="222"/>
      <c r="H88" s="7"/>
      <c r="I88" s="7"/>
      <c r="J88" s="7"/>
      <c r="K88" s="7"/>
      <c r="L88" s="222"/>
      <c r="M88" s="7"/>
      <c r="N88" s="7"/>
      <c r="O88" s="7"/>
      <c r="P88" s="7"/>
      <c r="Q88" s="74"/>
      <c r="R88" s="87"/>
      <c r="S88" s="84"/>
    </row>
    <row r="89" spans="1:19" ht="12">
      <c r="A89" s="31"/>
      <c r="B89" s="235"/>
      <c r="C89" s="7"/>
      <c r="D89" s="7"/>
      <c r="E89" s="7"/>
      <c r="F89" s="7"/>
      <c r="G89" s="222"/>
      <c r="H89" s="7"/>
      <c r="I89" s="7"/>
      <c r="J89" s="7"/>
      <c r="K89" s="7"/>
      <c r="L89" s="222"/>
      <c r="M89" s="7"/>
      <c r="N89" s="7"/>
      <c r="O89" s="7"/>
      <c r="P89" s="7"/>
      <c r="Q89" s="74"/>
      <c r="R89" s="87"/>
      <c r="S89" s="84"/>
    </row>
    <row r="90" spans="1:19" ht="12">
      <c r="A90" s="31"/>
      <c r="B90" s="235"/>
      <c r="C90" s="7"/>
      <c r="D90" s="7"/>
      <c r="E90" s="7"/>
      <c r="F90" s="7"/>
      <c r="G90" s="222"/>
      <c r="H90" s="7"/>
      <c r="I90" s="7"/>
      <c r="J90" s="7"/>
      <c r="K90" s="7"/>
      <c r="L90" s="222"/>
      <c r="M90" s="7"/>
      <c r="N90" s="7"/>
      <c r="O90" s="7"/>
      <c r="P90" s="7"/>
      <c r="Q90" s="74"/>
      <c r="R90" s="87"/>
      <c r="S90" s="84"/>
    </row>
    <row r="91" spans="1:19" ht="12">
      <c r="A91" s="31"/>
      <c r="B91" s="235"/>
      <c r="C91" s="7"/>
      <c r="D91" s="7"/>
      <c r="E91" s="7"/>
      <c r="F91" s="7"/>
      <c r="G91" s="222"/>
      <c r="H91" s="7"/>
      <c r="I91" s="7"/>
      <c r="J91" s="7"/>
      <c r="K91" s="7"/>
      <c r="L91" s="222"/>
      <c r="M91" s="7"/>
      <c r="N91" s="7"/>
      <c r="O91" s="7"/>
      <c r="P91" s="7"/>
      <c r="Q91" s="74"/>
      <c r="R91" s="87"/>
      <c r="S91" s="84"/>
    </row>
    <row r="92" spans="1:19" ht="12">
      <c r="A92" s="31"/>
      <c r="B92" s="235"/>
      <c r="C92" s="7"/>
      <c r="D92" s="7"/>
      <c r="E92" s="7"/>
      <c r="F92" s="7"/>
      <c r="G92" s="222"/>
      <c r="H92" s="7"/>
      <c r="I92" s="7"/>
      <c r="J92" s="7"/>
      <c r="K92" s="7"/>
      <c r="L92" s="222"/>
      <c r="M92" s="7"/>
      <c r="N92" s="7"/>
      <c r="O92" s="7"/>
      <c r="P92" s="7"/>
      <c r="Q92" s="74"/>
      <c r="R92" s="87"/>
      <c r="S92" s="84"/>
    </row>
    <row r="93" spans="1:19" ht="12.75">
      <c r="A93" s="31"/>
      <c r="B93" s="235"/>
      <c r="C93" s="7"/>
      <c r="D93" s="7"/>
      <c r="E93" s="7"/>
      <c r="F93" s="7"/>
      <c r="G93" s="222"/>
      <c r="H93" s="7"/>
      <c r="I93" s="7"/>
      <c r="J93" s="7"/>
      <c r="K93" s="7"/>
      <c r="L93" s="222"/>
      <c r="M93" s="7"/>
      <c r="N93" s="7"/>
      <c r="O93" s="7"/>
      <c r="P93" s="7"/>
      <c r="Q93" s="74"/>
      <c r="R93" s="87"/>
      <c r="S93" s="206"/>
    </row>
    <row r="94" spans="1:19" ht="12">
      <c r="A94" s="31"/>
      <c r="B94" s="235"/>
      <c r="C94" s="7"/>
      <c r="D94" s="7"/>
      <c r="E94" s="7"/>
      <c r="F94" s="7"/>
      <c r="G94" s="222"/>
      <c r="H94" s="7"/>
      <c r="I94" s="7"/>
      <c r="J94" s="7"/>
      <c r="K94" s="7"/>
      <c r="L94" s="222"/>
      <c r="M94" s="7"/>
      <c r="N94" s="7"/>
      <c r="O94" s="7"/>
      <c r="P94" s="7"/>
      <c r="Q94" s="74"/>
      <c r="R94" s="87"/>
      <c r="S94" s="84"/>
    </row>
    <row r="95" spans="1:19" ht="12">
      <c r="A95" s="31"/>
      <c r="B95" s="235"/>
      <c r="C95" s="7"/>
      <c r="D95" s="7"/>
      <c r="E95" s="7"/>
      <c r="F95" s="7"/>
      <c r="G95" s="222"/>
      <c r="H95" s="7"/>
      <c r="I95" s="7"/>
      <c r="J95" s="7"/>
      <c r="K95" s="7"/>
      <c r="L95" s="222"/>
      <c r="M95" s="7"/>
      <c r="N95" s="7"/>
      <c r="O95" s="7"/>
      <c r="P95" s="7"/>
      <c r="Q95" s="74"/>
      <c r="R95" s="87"/>
      <c r="S95" s="84"/>
    </row>
    <row r="96" spans="1:21" ht="12">
      <c r="A96" s="31"/>
      <c r="B96" s="235"/>
      <c r="C96" s="7"/>
      <c r="D96" s="7"/>
      <c r="E96" s="7"/>
      <c r="F96" s="7"/>
      <c r="G96" s="222"/>
      <c r="H96" s="7"/>
      <c r="I96" s="7"/>
      <c r="J96" s="7"/>
      <c r="K96" s="7"/>
      <c r="L96" s="222"/>
      <c r="M96" s="7"/>
      <c r="N96" s="7"/>
      <c r="O96" s="7"/>
      <c r="P96" s="7"/>
      <c r="Q96" s="74"/>
      <c r="R96" s="87"/>
      <c r="S96" s="84"/>
      <c r="U96" s="108"/>
    </row>
    <row r="97" spans="1:19" ht="12">
      <c r="A97" s="31"/>
      <c r="B97" s="235"/>
      <c r="C97" s="7"/>
      <c r="D97" s="7"/>
      <c r="E97" s="7"/>
      <c r="F97" s="7"/>
      <c r="G97" s="222"/>
      <c r="H97" s="7"/>
      <c r="I97" s="7"/>
      <c r="J97" s="7"/>
      <c r="K97" s="7"/>
      <c r="L97" s="222"/>
      <c r="M97" s="7"/>
      <c r="N97" s="7"/>
      <c r="O97" s="7"/>
      <c r="P97" s="7"/>
      <c r="Q97" s="74"/>
      <c r="R97" s="87"/>
      <c r="S97" s="84"/>
    </row>
    <row r="98" spans="1:19" ht="12">
      <c r="A98" s="31"/>
      <c r="B98" s="235"/>
      <c r="C98" s="7"/>
      <c r="D98" s="7"/>
      <c r="E98" s="7"/>
      <c r="F98" s="7"/>
      <c r="G98" s="222"/>
      <c r="H98" s="7"/>
      <c r="I98" s="7"/>
      <c r="J98" s="7"/>
      <c r="K98" s="7"/>
      <c r="L98" s="222"/>
      <c r="M98" s="7"/>
      <c r="N98" s="7"/>
      <c r="O98" s="7"/>
      <c r="P98" s="7"/>
      <c r="Q98" s="74"/>
      <c r="R98" s="87"/>
      <c r="S98" s="84"/>
    </row>
    <row r="99" spans="1:19" ht="12">
      <c r="A99" s="31"/>
      <c r="B99" s="235"/>
      <c r="C99" s="7"/>
      <c r="D99" s="7"/>
      <c r="E99" s="7"/>
      <c r="F99" s="7"/>
      <c r="G99" s="222"/>
      <c r="H99" s="7"/>
      <c r="I99" s="7"/>
      <c r="J99" s="7"/>
      <c r="K99" s="7"/>
      <c r="L99" s="222"/>
      <c r="M99" s="7"/>
      <c r="N99" s="7"/>
      <c r="O99" s="7"/>
      <c r="P99" s="7"/>
      <c r="Q99" s="74"/>
      <c r="R99" s="87"/>
      <c r="S99" s="84"/>
    </row>
    <row r="100" spans="1:19" ht="12">
      <c r="A100" s="31"/>
      <c r="B100" s="235"/>
      <c r="C100" s="7"/>
      <c r="D100" s="7"/>
      <c r="E100" s="7"/>
      <c r="F100" s="7"/>
      <c r="G100" s="222"/>
      <c r="H100" s="7"/>
      <c r="I100" s="7"/>
      <c r="J100" s="7"/>
      <c r="K100" s="7"/>
      <c r="L100" s="222"/>
      <c r="M100" s="7"/>
      <c r="N100" s="7"/>
      <c r="O100" s="7"/>
      <c r="P100" s="7"/>
      <c r="Q100" s="74"/>
      <c r="R100" s="87"/>
      <c r="S100" s="84"/>
    </row>
    <row r="101" spans="1:19" ht="12">
      <c r="A101" s="31"/>
      <c r="B101" s="235"/>
      <c r="C101" s="7"/>
      <c r="D101" s="7"/>
      <c r="E101" s="7"/>
      <c r="F101" s="7"/>
      <c r="G101" s="222"/>
      <c r="H101" s="7"/>
      <c r="I101" s="7"/>
      <c r="J101" s="7"/>
      <c r="K101" s="7"/>
      <c r="L101" s="222"/>
      <c r="M101" s="7"/>
      <c r="N101" s="7"/>
      <c r="O101" s="7"/>
      <c r="P101" s="7"/>
      <c r="Q101" s="74"/>
      <c r="R101" s="87"/>
      <c r="S101" s="84"/>
    </row>
    <row r="102" spans="1:19" ht="12">
      <c r="A102" s="31"/>
      <c r="B102" s="235"/>
      <c r="C102" s="7"/>
      <c r="D102" s="7"/>
      <c r="E102" s="7"/>
      <c r="F102" s="7"/>
      <c r="G102" s="222"/>
      <c r="H102" s="7"/>
      <c r="I102" s="7"/>
      <c r="J102" s="7"/>
      <c r="K102" s="7"/>
      <c r="L102" s="222"/>
      <c r="M102" s="7"/>
      <c r="N102" s="7"/>
      <c r="O102" s="7"/>
      <c r="P102" s="7"/>
      <c r="Q102" s="74"/>
      <c r="R102" s="87"/>
      <c r="S102" s="84"/>
    </row>
    <row r="103" spans="1:19" ht="12">
      <c r="A103" s="31"/>
      <c r="B103" s="235"/>
      <c r="C103" s="7"/>
      <c r="D103" s="7"/>
      <c r="E103" s="7"/>
      <c r="F103" s="7"/>
      <c r="G103" s="222"/>
      <c r="H103" s="7"/>
      <c r="I103" s="7"/>
      <c r="J103" s="7"/>
      <c r="K103" s="7"/>
      <c r="L103" s="222"/>
      <c r="M103" s="7"/>
      <c r="N103" s="7"/>
      <c r="O103" s="7"/>
      <c r="P103" s="7"/>
      <c r="Q103" s="74"/>
      <c r="R103" s="87"/>
      <c r="S103" s="84"/>
    </row>
    <row r="104" spans="1:19" ht="12">
      <c r="A104" s="31"/>
      <c r="B104" s="235"/>
      <c r="C104" s="7"/>
      <c r="D104" s="7"/>
      <c r="E104" s="7"/>
      <c r="F104" s="7"/>
      <c r="G104" s="222"/>
      <c r="H104" s="7"/>
      <c r="I104" s="7"/>
      <c r="J104" s="7"/>
      <c r="K104" s="7"/>
      <c r="L104" s="222"/>
      <c r="M104" s="7"/>
      <c r="N104" s="7"/>
      <c r="O104" s="7"/>
      <c r="P104" s="7"/>
      <c r="Q104" s="74"/>
      <c r="R104" s="87"/>
      <c r="S104" s="84"/>
    </row>
    <row r="105" spans="1:19" ht="12">
      <c r="A105" s="31"/>
      <c r="B105" s="235"/>
      <c r="C105" s="7"/>
      <c r="D105" s="7"/>
      <c r="E105" s="7"/>
      <c r="F105" s="7"/>
      <c r="G105" s="222"/>
      <c r="H105" s="7"/>
      <c r="I105" s="7"/>
      <c r="J105" s="7"/>
      <c r="K105" s="7"/>
      <c r="L105" s="222"/>
      <c r="M105" s="7"/>
      <c r="N105" s="7"/>
      <c r="O105" s="7"/>
      <c r="P105" s="7"/>
      <c r="Q105" s="74"/>
      <c r="R105" s="87"/>
      <c r="S105" s="84"/>
    </row>
    <row r="106" spans="1:19" ht="12">
      <c r="A106" s="31"/>
      <c r="B106" s="235"/>
      <c r="C106" s="7"/>
      <c r="D106" s="7"/>
      <c r="E106" s="7"/>
      <c r="F106" s="7"/>
      <c r="G106" s="222"/>
      <c r="H106" s="7"/>
      <c r="I106" s="7"/>
      <c r="J106" s="7"/>
      <c r="K106" s="7"/>
      <c r="L106" s="222"/>
      <c r="M106" s="7"/>
      <c r="N106" s="7"/>
      <c r="O106" s="7"/>
      <c r="P106" s="7"/>
      <c r="Q106" s="74"/>
      <c r="R106" s="87"/>
      <c r="S106" s="84"/>
    </row>
    <row r="107" spans="1:19" ht="12">
      <c r="A107" s="31"/>
      <c r="B107" s="235"/>
      <c r="C107" s="7"/>
      <c r="D107" s="7"/>
      <c r="E107" s="7"/>
      <c r="F107" s="7"/>
      <c r="G107" s="222"/>
      <c r="H107" s="7"/>
      <c r="I107" s="7"/>
      <c r="J107" s="7"/>
      <c r="K107" s="7"/>
      <c r="L107" s="222"/>
      <c r="M107" s="7"/>
      <c r="N107" s="7"/>
      <c r="O107" s="7"/>
      <c r="P107" s="7"/>
      <c r="Q107" s="207"/>
      <c r="R107" s="208"/>
      <c r="S107" s="84"/>
    </row>
    <row r="108" spans="1:19" ht="12">
      <c r="A108" s="31"/>
      <c r="B108" s="235"/>
      <c r="C108" s="7"/>
      <c r="D108" s="7"/>
      <c r="E108" s="7"/>
      <c r="F108" s="7"/>
      <c r="G108" s="222"/>
      <c r="H108" s="7"/>
      <c r="I108" s="7"/>
      <c r="J108" s="7"/>
      <c r="K108" s="7"/>
      <c r="L108" s="222"/>
      <c r="M108" s="7"/>
      <c r="N108" s="7"/>
      <c r="O108" s="7"/>
      <c r="P108" s="7"/>
      <c r="Q108" s="207"/>
      <c r="R108" s="208"/>
      <c r="S108" s="84"/>
    </row>
    <row r="109" spans="1:19" ht="12">
      <c r="A109" s="31"/>
      <c r="B109" s="235"/>
      <c r="C109" s="7"/>
      <c r="D109" s="7"/>
      <c r="E109" s="7"/>
      <c r="F109" s="7"/>
      <c r="G109" s="222"/>
      <c r="H109" s="7"/>
      <c r="I109" s="7"/>
      <c r="J109" s="7"/>
      <c r="K109" s="7"/>
      <c r="L109" s="222"/>
      <c r="M109" s="7"/>
      <c r="N109" s="7"/>
      <c r="O109" s="7"/>
      <c r="P109" s="7"/>
      <c r="Q109" s="74"/>
      <c r="R109" s="87"/>
      <c r="S109" s="84"/>
    </row>
    <row r="110" spans="1:19" ht="12">
      <c r="A110" s="31"/>
      <c r="B110" s="235"/>
      <c r="C110" s="7"/>
      <c r="D110" s="7"/>
      <c r="E110" s="7"/>
      <c r="F110" s="7"/>
      <c r="G110" s="222"/>
      <c r="H110" s="7"/>
      <c r="I110" s="7"/>
      <c r="J110" s="7"/>
      <c r="K110" s="7"/>
      <c r="L110" s="222"/>
      <c r="M110" s="7"/>
      <c r="N110" s="7"/>
      <c r="O110" s="7"/>
      <c r="P110" s="7"/>
      <c r="Q110" s="74"/>
      <c r="R110" s="87"/>
      <c r="S110" s="84"/>
    </row>
    <row r="111" spans="1:19" ht="12">
      <c r="A111" s="31"/>
      <c r="B111" s="235"/>
      <c r="C111" s="7"/>
      <c r="D111" s="7"/>
      <c r="E111" s="7"/>
      <c r="F111" s="7"/>
      <c r="G111" s="222"/>
      <c r="H111" s="7"/>
      <c r="I111" s="7"/>
      <c r="J111" s="7"/>
      <c r="K111" s="7"/>
      <c r="L111" s="222"/>
      <c r="M111" s="7"/>
      <c r="N111" s="7"/>
      <c r="O111" s="7"/>
      <c r="P111" s="7"/>
      <c r="Q111" s="74"/>
      <c r="R111" s="87"/>
      <c r="S111" s="84"/>
    </row>
    <row r="112" spans="1:19" ht="12">
      <c r="A112" s="31"/>
      <c r="B112" s="235"/>
      <c r="C112" s="7"/>
      <c r="D112" s="7"/>
      <c r="E112" s="7"/>
      <c r="F112" s="7"/>
      <c r="G112" s="222"/>
      <c r="H112" s="7"/>
      <c r="I112" s="7"/>
      <c r="J112" s="7"/>
      <c r="K112" s="7"/>
      <c r="L112" s="222"/>
      <c r="M112" s="7"/>
      <c r="N112" s="7"/>
      <c r="O112" s="7"/>
      <c r="P112" s="7"/>
      <c r="Q112" s="74"/>
      <c r="R112" s="87"/>
      <c r="S112" s="84"/>
    </row>
    <row r="113" spans="1:19" ht="12">
      <c r="A113" s="31"/>
      <c r="B113" s="235"/>
      <c r="C113" s="7"/>
      <c r="D113" s="7"/>
      <c r="E113" s="7"/>
      <c r="F113" s="7"/>
      <c r="G113" s="222"/>
      <c r="H113" s="7"/>
      <c r="I113" s="7"/>
      <c r="J113" s="7"/>
      <c r="K113" s="7"/>
      <c r="L113" s="222"/>
      <c r="M113" s="7"/>
      <c r="N113" s="7"/>
      <c r="O113" s="7"/>
      <c r="P113" s="7"/>
      <c r="Q113" s="74"/>
      <c r="R113" s="87"/>
      <c r="S113" s="84"/>
    </row>
    <row r="114" spans="1:19" ht="12">
      <c r="A114" s="31"/>
      <c r="B114" s="235"/>
      <c r="C114" s="7"/>
      <c r="D114" s="7"/>
      <c r="E114" s="7"/>
      <c r="F114" s="7"/>
      <c r="G114" s="222"/>
      <c r="H114" s="7"/>
      <c r="I114" s="7"/>
      <c r="J114" s="7"/>
      <c r="K114" s="7"/>
      <c r="L114" s="222"/>
      <c r="M114" s="7"/>
      <c r="N114" s="7"/>
      <c r="O114" s="7"/>
      <c r="P114" s="7"/>
      <c r="Q114" s="74"/>
      <c r="R114" s="87"/>
      <c r="S114" s="84"/>
    </row>
    <row r="115" spans="1:19" ht="12">
      <c r="A115" s="31"/>
      <c r="B115" s="235"/>
      <c r="C115" s="7"/>
      <c r="D115" s="7"/>
      <c r="E115" s="7"/>
      <c r="F115" s="7"/>
      <c r="G115" s="222"/>
      <c r="H115" s="7"/>
      <c r="I115" s="7"/>
      <c r="J115" s="7"/>
      <c r="K115" s="7"/>
      <c r="L115" s="222"/>
      <c r="M115" s="7"/>
      <c r="N115" s="7"/>
      <c r="O115" s="7"/>
      <c r="P115" s="7"/>
      <c r="Q115" s="74"/>
      <c r="R115" s="87"/>
      <c r="S115" s="84"/>
    </row>
    <row r="116" spans="1:23" ht="12">
      <c r="A116" s="31"/>
      <c r="B116" s="235"/>
      <c r="C116" s="7"/>
      <c r="D116" s="7"/>
      <c r="E116" s="7"/>
      <c r="F116" s="7"/>
      <c r="G116" s="222"/>
      <c r="H116" s="7"/>
      <c r="I116" s="7"/>
      <c r="J116" s="7"/>
      <c r="K116" s="7"/>
      <c r="L116" s="222"/>
      <c r="M116" s="7"/>
      <c r="N116" s="7"/>
      <c r="O116" s="7"/>
      <c r="P116" s="7"/>
      <c r="Q116" s="74"/>
      <c r="R116" s="87"/>
      <c r="S116" s="84"/>
      <c r="W116" s="15"/>
    </row>
    <row r="117" spans="1:19" ht="12">
      <c r="A117" s="31"/>
      <c r="B117" s="235"/>
      <c r="C117" s="7"/>
      <c r="D117" s="7"/>
      <c r="E117" s="7"/>
      <c r="F117" s="7"/>
      <c r="G117" s="222"/>
      <c r="H117" s="7"/>
      <c r="I117" s="7"/>
      <c r="J117" s="7"/>
      <c r="K117" s="7"/>
      <c r="L117" s="222"/>
      <c r="M117" s="7"/>
      <c r="N117" s="7"/>
      <c r="O117" s="7"/>
      <c r="P117" s="7"/>
      <c r="Q117" s="74"/>
      <c r="R117" s="87"/>
      <c r="S117" s="84"/>
    </row>
    <row r="118" spans="1:19" ht="12">
      <c r="A118" s="31"/>
      <c r="B118" s="235"/>
      <c r="C118" s="7"/>
      <c r="D118" s="7"/>
      <c r="E118" s="7"/>
      <c r="F118" s="7"/>
      <c r="G118" s="222"/>
      <c r="H118" s="7"/>
      <c r="I118" s="7"/>
      <c r="J118" s="7"/>
      <c r="K118" s="7"/>
      <c r="L118" s="222"/>
      <c r="M118" s="7"/>
      <c r="N118" s="7"/>
      <c r="O118" s="7"/>
      <c r="P118" s="7"/>
      <c r="Q118" s="74"/>
      <c r="R118" s="87"/>
      <c r="S118" s="84"/>
    </row>
    <row r="119" spans="1:19" ht="12">
      <c r="A119" s="31"/>
      <c r="B119" s="235"/>
      <c r="C119" s="7"/>
      <c r="D119" s="7"/>
      <c r="E119" s="7"/>
      <c r="F119" s="7"/>
      <c r="G119" s="222"/>
      <c r="H119" s="7"/>
      <c r="I119" s="7"/>
      <c r="J119" s="7"/>
      <c r="K119" s="7"/>
      <c r="L119" s="222"/>
      <c r="M119" s="7"/>
      <c r="N119" s="7"/>
      <c r="O119" s="7"/>
      <c r="P119" s="7"/>
      <c r="Q119" s="74"/>
      <c r="R119" s="87"/>
      <c r="S119" s="84"/>
    </row>
    <row r="120" spans="1:19" ht="12">
      <c r="A120" s="31"/>
      <c r="B120" s="235"/>
      <c r="C120" s="7"/>
      <c r="D120" s="7"/>
      <c r="E120" s="7"/>
      <c r="F120" s="7"/>
      <c r="G120" s="222"/>
      <c r="H120" s="7"/>
      <c r="I120" s="7"/>
      <c r="J120" s="7"/>
      <c r="K120" s="7"/>
      <c r="L120" s="222"/>
      <c r="M120" s="7"/>
      <c r="N120" s="7"/>
      <c r="O120" s="7"/>
      <c r="P120" s="7"/>
      <c r="Q120" s="74"/>
      <c r="R120" s="87"/>
      <c r="S120" s="84"/>
    </row>
    <row r="121" spans="1:19" ht="12">
      <c r="A121" s="31"/>
      <c r="B121" s="235"/>
      <c r="C121" s="7"/>
      <c r="D121" s="7"/>
      <c r="E121" s="7"/>
      <c r="F121" s="7"/>
      <c r="G121" s="222"/>
      <c r="H121" s="7"/>
      <c r="I121" s="7"/>
      <c r="J121" s="7"/>
      <c r="K121" s="7"/>
      <c r="L121" s="222"/>
      <c r="M121" s="7"/>
      <c r="N121" s="7"/>
      <c r="O121" s="7"/>
      <c r="P121" s="7"/>
      <c r="Q121" s="74"/>
      <c r="R121" s="87"/>
      <c r="S121" s="84"/>
    </row>
    <row r="122" spans="1:19" ht="12">
      <c r="A122" s="31"/>
      <c r="B122" s="235"/>
      <c r="C122" s="7"/>
      <c r="D122" s="7"/>
      <c r="E122" s="7"/>
      <c r="F122" s="7"/>
      <c r="G122" s="222"/>
      <c r="H122" s="7"/>
      <c r="I122" s="7"/>
      <c r="J122" s="7"/>
      <c r="K122" s="7"/>
      <c r="L122" s="222"/>
      <c r="M122" s="7"/>
      <c r="N122" s="7"/>
      <c r="O122" s="7"/>
      <c r="P122" s="7"/>
      <c r="Q122" s="74"/>
      <c r="R122" s="87"/>
      <c r="S122" s="84"/>
    </row>
    <row r="123" spans="1:19" ht="12">
      <c r="A123" s="31"/>
      <c r="B123" s="235"/>
      <c r="C123" s="7"/>
      <c r="D123" s="7"/>
      <c r="E123" s="7"/>
      <c r="F123" s="7"/>
      <c r="G123" s="222"/>
      <c r="H123" s="7"/>
      <c r="I123" s="7"/>
      <c r="J123" s="7"/>
      <c r="K123" s="7"/>
      <c r="L123" s="222"/>
      <c r="M123" s="7"/>
      <c r="N123" s="7"/>
      <c r="O123" s="7"/>
      <c r="P123" s="7"/>
      <c r="Q123" s="74"/>
      <c r="R123" s="87"/>
      <c r="S123" s="84"/>
    </row>
    <row r="124" spans="1:19" ht="12">
      <c r="A124" s="31"/>
      <c r="B124" s="235"/>
      <c r="C124" s="7"/>
      <c r="D124" s="7"/>
      <c r="E124" s="7"/>
      <c r="F124" s="7"/>
      <c r="G124" s="222"/>
      <c r="H124" s="7"/>
      <c r="I124" s="7"/>
      <c r="J124" s="7"/>
      <c r="K124" s="7"/>
      <c r="L124" s="222"/>
      <c r="M124" s="7"/>
      <c r="N124" s="7"/>
      <c r="O124" s="7"/>
      <c r="P124" s="7"/>
      <c r="Q124" s="74"/>
      <c r="R124" s="87"/>
      <c r="S124" s="84"/>
    </row>
    <row r="125" spans="1:21" ht="12">
      <c r="A125" s="31"/>
      <c r="B125" s="235"/>
      <c r="C125" s="7"/>
      <c r="D125" s="7"/>
      <c r="E125" s="7"/>
      <c r="F125" s="7"/>
      <c r="G125" s="222"/>
      <c r="H125" s="7"/>
      <c r="I125" s="7"/>
      <c r="J125" s="7"/>
      <c r="K125" s="7"/>
      <c r="L125" s="222"/>
      <c r="M125" s="7"/>
      <c r="N125" s="7"/>
      <c r="O125" s="7"/>
      <c r="P125" s="7"/>
      <c r="Q125" s="74"/>
      <c r="R125" s="87"/>
      <c r="S125" s="84"/>
      <c r="U125" s="108"/>
    </row>
    <row r="126" spans="1:19" ht="12">
      <c r="A126" s="31"/>
      <c r="B126" s="235"/>
      <c r="C126" s="7"/>
      <c r="D126" s="7"/>
      <c r="E126" s="7"/>
      <c r="F126" s="7"/>
      <c r="G126" s="222"/>
      <c r="H126" s="7"/>
      <c r="I126" s="7"/>
      <c r="J126" s="7"/>
      <c r="K126" s="7"/>
      <c r="L126" s="222"/>
      <c r="M126" s="7"/>
      <c r="N126" s="7"/>
      <c r="O126" s="7"/>
      <c r="P126" s="7"/>
      <c r="Q126" s="74"/>
      <c r="R126" s="87"/>
      <c r="S126" s="84"/>
    </row>
    <row r="127" spans="1:19" ht="12">
      <c r="A127" s="31"/>
      <c r="B127" s="235"/>
      <c r="C127" s="7"/>
      <c r="D127" s="7"/>
      <c r="E127" s="7"/>
      <c r="F127" s="7"/>
      <c r="G127" s="222"/>
      <c r="H127" s="7"/>
      <c r="I127" s="7"/>
      <c r="J127" s="7"/>
      <c r="K127" s="7"/>
      <c r="L127" s="222"/>
      <c r="M127" s="7"/>
      <c r="N127" s="7"/>
      <c r="O127" s="7"/>
      <c r="P127" s="7"/>
      <c r="Q127" s="74"/>
      <c r="R127" s="87"/>
      <c r="S127" s="84"/>
    </row>
    <row r="128" spans="1:22" ht="12">
      <c r="A128" s="31"/>
      <c r="B128" s="235"/>
      <c r="C128" s="7"/>
      <c r="D128" s="7"/>
      <c r="E128" s="7"/>
      <c r="F128" s="7"/>
      <c r="G128" s="222"/>
      <c r="H128" s="7"/>
      <c r="I128" s="7"/>
      <c r="J128" s="7"/>
      <c r="K128" s="7"/>
      <c r="L128" s="222"/>
      <c r="M128" s="7"/>
      <c r="N128" s="7"/>
      <c r="O128" s="7"/>
      <c r="P128" s="7"/>
      <c r="Q128" s="74"/>
      <c r="R128" s="87"/>
      <c r="S128" s="84"/>
      <c r="U128" s="105"/>
      <c r="V128" s="79"/>
    </row>
    <row r="129" spans="1:19" ht="12">
      <c r="A129" s="31"/>
      <c r="B129" s="235"/>
      <c r="C129" s="7"/>
      <c r="D129" s="7"/>
      <c r="E129" s="7"/>
      <c r="F129" s="7"/>
      <c r="G129" s="222"/>
      <c r="H129" s="7"/>
      <c r="I129" s="7"/>
      <c r="J129" s="7"/>
      <c r="K129" s="7"/>
      <c r="L129" s="222"/>
      <c r="M129" s="7"/>
      <c r="N129" s="7"/>
      <c r="O129" s="7"/>
      <c r="P129" s="7"/>
      <c r="Q129" s="74"/>
      <c r="R129" s="87"/>
      <c r="S129" s="84"/>
    </row>
    <row r="130" spans="1:19" ht="12">
      <c r="A130" s="31"/>
      <c r="B130" s="235"/>
      <c r="C130" s="7"/>
      <c r="D130" s="7"/>
      <c r="E130" s="7"/>
      <c r="F130" s="7"/>
      <c r="G130" s="222"/>
      <c r="H130" s="7"/>
      <c r="I130" s="7"/>
      <c r="J130" s="7"/>
      <c r="K130" s="7"/>
      <c r="L130" s="222"/>
      <c r="M130" s="7"/>
      <c r="N130" s="7"/>
      <c r="O130" s="7"/>
      <c r="P130" s="7"/>
      <c r="Q130" s="74"/>
      <c r="R130" s="87"/>
      <c r="S130" s="84"/>
    </row>
    <row r="131" spans="1:19" ht="12">
      <c r="A131" s="31"/>
      <c r="B131" s="235"/>
      <c r="C131" s="7"/>
      <c r="D131" s="7"/>
      <c r="E131" s="7"/>
      <c r="F131" s="7"/>
      <c r="G131" s="222"/>
      <c r="H131" s="7"/>
      <c r="I131" s="7"/>
      <c r="J131" s="7"/>
      <c r="K131" s="7"/>
      <c r="L131" s="222"/>
      <c r="M131" s="7"/>
      <c r="N131" s="7"/>
      <c r="O131" s="7"/>
      <c r="P131" s="7"/>
      <c r="Q131" s="74"/>
      <c r="R131" s="87"/>
      <c r="S131" s="84"/>
    </row>
    <row r="132" spans="1:19" ht="12.75" customHeight="1">
      <c r="A132" s="31"/>
      <c r="B132" s="235"/>
      <c r="C132" s="7"/>
      <c r="D132" s="7"/>
      <c r="E132" s="7"/>
      <c r="F132" s="7"/>
      <c r="G132" s="222"/>
      <c r="H132" s="7"/>
      <c r="I132" s="7"/>
      <c r="J132" s="7"/>
      <c r="K132" s="7"/>
      <c r="L132" s="222"/>
      <c r="M132" s="7"/>
      <c r="N132" s="7"/>
      <c r="O132" s="7"/>
      <c r="P132" s="7"/>
      <c r="Q132" s="74"/>
      <c r="R132" s="87"/>
      <c r="S132" s="84"/>
    </row>
    <row r="133" spans="1:19" ht="12">
      <c r="A133" s="31"/>
      <c r="B133" s="235"/>
      <c r="C133" s="7"/>
      <c r="D133" s="7"/>
      <c r="E133" s="7"/>
      <c r="F133" s="7"/>
      <c r="G133" s="222"/>
      <c r="H133" s="7"/>
      <c r="I133" s="7"/>
      <c r="J133" s="7"/>
      <c r="K133" s="7"/>
      <c r="L133" s="222"/>
      <c r="M133" s="7"/>
      <c r="N133" s="7"/>
      <c r="O133" s="7"/>
      <c r="P133" s="7"/>
      <c r="Q133" s="74"/>
      <c r="R133" s="87"/>
      <c r="S133" s="84"/>
    </row>
    <row r="134" spans="1:19" ht="12">
      <c r="A134" s="31"/>
      <c r="B134" s="235"/>
      <c r="C134" s="7"/>
      <c r="D134" s="7"/>
      <c r="E134" s="7"/>
      <c r="F134" s="7"/>
      <c r="G134" s="222"/>
      <c r="H134" s="7"/>
      <c r="I134" s="7"/>
      <c r="J134" s="7"/>
      <c r="K134" s="7"/>
      <c r="L134" s="222"/>
      <c r="M134" s="7"/>
      <c r="N134" s="7"/>
      <c r="O134" s="7"/>
      <c r="P134" s="7"/>
      <c r="Q134" s="74"/>
      <c r="R134" s="87"/>
      <c r="S134" s="84"/>
    </row>
    <row r="135" spans="1:19" ht="12">
      <c r="A135" s="31"/>
      <c r="B135" s="235"/>
      <c r="C135" s="7"/>
      <c r="D135" s="7"/>
      <c r="E135" s="7"/>
      <c r="F135" s="7"/>
      <c r="G135" s="222"/>
      <c r="H135" s="7"/>
      <c r="I135" s="7"/>
      <c r="J135" s="7"/>
      <c r="K135" s="7"/>
      <c r="L135" s="222"/>
      <c r="M135" s="7"/>
      <c r="N135" s="7"/>
      <c r="O135" s="7"/>
      <c r="P135" s="7"/>
      <c r="Q135" s="74"/>
      <c r="R135" s="87"/>
      <c r="S135" s="128"/>
    </row>
    <row r="136" spans="1:21" ht="12">
      <c r="A136" s="31"/>
      <c r="B136" s="235"/>
      <c r="C136" s="7"/>
      <c r="D136" s="7"/>
      <c r="E136" s="7"/>
      <c r="F136" s="7"/>
      <c r="G136" s="222"/>
      <c r="H136" s="7"/>
      <c r="I136" s="7"/>
      <c r="J136" s="7"/>
      <c r="K136" s="7"/>
      <c r="L136" s="222"/>
      <c r="M136" s="7"/>
      <c r="N136" s="7"/>
      <c r="O136" s="7"/>
      <c r="P136" s="7"/>
      <c r="Q136" s="74"/>
      <c r="R136" s="87"/>
      <c r="S136" s="84"/>
      <c r="U136" s="108"/>
    </row>
    <row r="137" spans="1:19" ht="12">
      <c r="A137" s="31"/>
      <c r="B137" s="235"/>
      <c r="C137" s="7"/>
      <c r="D137" s="7"/>
      <c r="E137" s="7"/>
      <c r="F137" s="7"/>
      <c r="G137" s="222"/>
      <c r="H137" s="7"/>
      <c r="I137" s="7"/>
      <c r="J137" s="7"/>
      <c r="K137" s="7"/>
      <c r="L137" s="222"/>
      <c r="M137" s="7"/>
      <c r="N137" s="7"/>
      <c r="O137" s="7"/>
      <c r="P137" s="7"/>
      <c r="Q137" s="74"/>
      <c r="R137" s="87"/>
      <c r="S137" s="84"/>
    </row>
    <row r="138" spans="1:19" ht="12">
      <c r="A138" s="31"/>
      <c r="B138" s="235"/>
      <c r="C138" s="7"/>
      <c r="D138" s="7"/>
      <c r="E138" s="7"/>
      <c r="F138" s="7"/>
      <c r="G138" s="222"/>
      <c r="H138" s="7"/>
      <c r="I138" s="7"/>
      <c r="J138" s="7"/>
      <c r="K138" s="7"/>
      <c r="L138" s="222"/>
      <c r="M138" s="7"/>
      <c r="N138" s="7"/>
      <c r="O138" s="7"/>
      <c r="P138" s="7"/>
      <c r="Q138" s="74"/>
      <c r="R138" s="87"/>
      <c r="S138" s="84"/>
    </row>
    <row r="139" spans="1:19" ht="12">
      <c r="A139" s="31"/>
      <c r="B139" s="235"/>
      <c r="C139" s="7"/>
      <c r="D139" s="7"/>
      <c r="E139" s="7"/>
      <c r="F139" s="7"/>
      <c r="G139" s="222"/>
      <c r="H139" s="7"/>
      <c r="I139" s="7"/>
      <c r="J139" s="7"/>
      <c r="K139" s="7"/>
      <c r="L139" s="222"/>
      <c r="M139" s="7"/>
      <c r="N139" s="7"/>
      <c r="O139" s="7"/>
      <c r="P139" s="7"/>
      <c r="Q139" s="74"/>
      <c r="R139" s="87"/>
      <c r="S139" s="84"/>
    </row>
    <row r="140" spans="1:19" ht="12">
      <c r="A140" s="31"/>
      <c r="B140" s="235"/>
      <c r="C140" s="7"/>
      <c r="D140" s="7"/>
      <c r="E140" s="7"/>
      <c r="F140" s="7"/>
      <c r="G140" s="222"/>
      <c r="H140" s="7"/>
      <c r="I140" s="7"/>
      <c r="J140" s="7"/>
      <c r="K140" s="7"/>
      <c r="L140" s="222"/>
      <c r="M140" s="7"/>
      <c r="N140" s="7"/>
      <c r="O140" s="7"/>
      <c r="P140" s="7"/>
      <c r="Q140" s="74"/>
      <c r="R140" s="87"/>
      <c r="S140" s="84"/>
    </row>
    <row r="141" spans="1:19" ht="12">
      <c r="A141" s="31"/>
      <c r="B141" s="235"/>
      <c r="C141" s="7"/>
      <c r="D141" s="7"/>
      <c r="E141" s="7"/>
      <c r="F141" s="7"/>
      <c r="G141" s="222"/>
      <c r="H141" s="7"/>
      <c r="I141" s="7"/>
      <c r="J141" s="7"/>
      <c r="K141" s="7"/>
      <c r="L141" s="222"/>
      <c r="M141" s="7"/>
      <c r="N141" s="7"/>
      <c r="O141" s="7"/>
      <c r="P141" s="7"/>
      <c r="Q141" s="74"/>
      <c r="R141" s="87"/>
      <c r="S141" s="84"/>
    </row>
    <row r="142" spans="1:19" ht="12">
      <c r="A142" s="31"/>
      <c r="B142" s="235"/>
      <c r="C142" s="7"/>
      <c r="D142" s="7"/>
      <c r="E142" s="7"/>
      <c r="F142" s="7"/>
      <c r="G142" s="222"/>
      <c r="H142" s="7"/>
      <c r="I142" s="7"/>
      <c r="J142" s="7"/>
      <c r="K142" s="7"/>
      <c r="L142" s="222"/>
      <c r="M142" s="7"/>
      <c r="N142" s="7"/>
      <c r="O142" s="7"/>
      <c r="P142" s="7"/>
      <c r="Q142" s="74"/>
      <c r="R142" s="87"/>
      <c r="S142" s="209"/>
    </row>
    <row r="143" spans="1:19" ht="12">
      <c r="A143" s="31"/>
      <c r="B143" s="235"/>
      <c r="C143" s="7"/>
      <c r="D143" s="7"/>
      <c r="E143" s="7"/>
      <c r="F143" s="7"/>
      <c r="G143" s="222"/>
      <c r="H143" s="7"/>
      <c r="I143" s="7"/>
      <c r="J143" s="7"/>
      <c r="K143" s="7"/>
      <c r="L143" s="222"/>
      <c r="M143" s="7"/>
      <c r="N143" s="7"/>
      <c r="O143" s="7"/>
      <c r="P143" s="7"/>
      <c r="Q143" s="74"/>
      <c r="R143" s="87"/>
      <c r="S143" s="84"/>
    </row>
    <row r="144" spans="1:19" ht="12">
      <c r="A144" s="31"/>
      <c r="B144" s="235"/>
      <c r="C144" s="7"/>
      <c r="D144" s="7"/>
      <c r="E144" s="7"/>
      <c r="F144" s="7"/>
      <c r="G144" s="222"/>
      <c r="H144" s="7"/>
      <c r="I144" s="7"/>
      <c r="J144" s="7"/>
      <c r="K144" s="7"/>
      <c r="L144" s="222"/>
      <c r="M144" s="7"/>
      <c r="N144" s="7"/>
      <c r="O144" s="7"/>
      <c r="P144" s="7"/>
      <c r="Q144" s="207"/>
      <c r="R144" s="208"/>
      <c r="S144" s="209"/>
    </row>
    <row r="145" spans="1:19" ht="12">
      <c r="A145" s="31"/>
      <c r="B145" s="235"/>
      <c r="C145" s="7"/>
      <c r="D145" s="7"/>
      <c r="E145" s="7"/>
      <c r="F145" s="7"/>
      <c r="G145" s="222"/>
      <c r="H145" s="7"/>
      <c r="I145" s="7"/>
      <c r="J145" s="7"/>
      <c r="K145" s="7"/>
      <c r="L145" s="222"/>
      <c r="M145" s="7"/>
      <c r="N145" s="7"/>
      <c r="O145" s="7"/>
      <c r="P145" s="7"/>
      <c r="Q145" s="207"/>
      <c r="R145" s="208"/>
      <c r="S145" s="209"/>
    </row>
    <row r="146" spans="1:19" ht="12">
      <c r="A146" s="31"/>
      <c r="B146" s="235"/>
      <c r="C146" s="7"/>
      <c r="D146" s="7"/>
      <c r="E146" s="7"/>
      <c r="F146" s="7"/>
      <c r="G146" s="222"/>
      <c r="H146" s="7"/>
      <c r="I146" s="7"/>
      <c r="J146" s="7"/>
      <c r="K146" s="7"/>
      <c r="L146" s="222"/>
      <c r="M146" s="7"/>
      <c r="N146" s="7"/>
      <c r="O146" s="7"/>
      <c r="P146" s="7"/>
      <c r="Q146" s="74"/>
      <c r="R146" s="87"/>
      <c r="S146" s="84"/>
    </row>
    <row r="147" spans="1:19" ht="12">
      <c r="A147" s="31"/>
      <c r="B147" s="235"/>
      <c r="C147" s="7"/>
      <c r="D147" s="7"/>
      <c r="E147" s="7"/>
      <c r="F147" s="7"/>
      <c r="G147" s="222"/>
      <c r="H147" s="7"/>
      <c r="I147" s="7"/>
      <c r="J147" s="7"/>
      <c r="K147" s="7"/>
      <c r="L147" s="222"/>
      <c r="M147" s="7"/>
      <c r="N147" s="7"/>
      <c r="O147" s="7"/>
      <c r="P147" s="7"/>
      <c r="Q147" s="74"/>
      <c r="R147" s="87"/>
      <c r="S147" s="84"/>
    </row>
    <row r="148" spans="1:19" ht="12">
      <c r="A148" s="31"/>
      <c r="B148" s="235"/>
      <c r="C148" s="7"/>
      <c r="D148" s="7"/>
      <c r="E148" s="7"/>
      <c r="F148" s="7"/>
      <c r="G148" s="222"/>
      <c r="H148" s="7"/>
      <c r="I148" s="7"/>
      <c r="J148" s="7"/>
      <c r="K148" s="7"/>
      <c r="L148" s="222"/>
      <c r="M148" s="7"/>
      <c r="N148" s="7"/>
      <c r="O148" s="7"/>
      <c r="P148" s="7"/>
      <c r="Q148" s="207"/>
      <c r="R148" s="208"/>
      <c r="S148" s="209"/>
    </row>
    <row r="149" spans="1:19" ht="12">
      <c r="A149" s="31"/>
      <c r="B149" s="235"/>
      <c r="C149" s="7"/>
      <c r="D149" s="7"/>
      <c r="E149" s="7"/>
      <c r="F149" s="7"/>
      <c r="G149" s="222"/>
      <c r="H149" s="7"/>
      <c r="I149" s="7"/>
      <c r="J149" s="7"/>
      <c r="K149" s="7"/>
      <c r="L149" s="222"/>
      <c r="M149" s="7"/>
      <c r="N149" s="7"/>
      <c r="O149" s="7"/>
      <c r="P149" s="7"/>
      <c r="Q149" s="207"/>
      <c r="R149" s="208"/>
      <c r="S149" s="209"/>
    </row>
    <row r="150" spans="1:19" ht="12">
      <c r="A150" s="31"/>
      <c r="B150" s="235"/>
      <c r="C150" s="7"/>
      <c r="D150" s="7"/>
      <c r="E150" s="7"/>
      <c r="F150" s="7"/>
      <c r="G150" s="222"/>
      <c r="H150" s="7"/>
      <c r="I150" s="7"/>
      <c r="J150" s="7"/>
      <c r="K150" s="7"/>
      <c r="L150" s="222"/>
      <c r="M150" s="7"/>
      <c r="N150" s="7"/>
      <c r="O150" s="7"/>
      <c r="P150" s="7"/>
      <c r="Q150" s="207"/>
      <c r="R150" s="208"/>
      <c r="S150" s="209"/>
    </row>
    <row r="151" spans="1:19" ht="12">
      <c r="A151" s="31"/>
      <c r="B151" s="235"/>
      <c r="C151" s="7"/>
      <c r="D151" s="7"/>
      <c r="E151" s="7"/>
      <c r="F151" s="7"/>
      <c r="G151" s="222"/>
      <c r="H151" s="7"/>
      <c r="I151" s="7"/>
      <c r="J151" s="7"/>
      <c r="K151" s="7"/>
      <c r="L151" s="222"/>
      <c r="M151" s="7"/>
      <c r="N151" s="7"/>
      <c r="O151" s="7"/>
      <c r="P151" s="7"/>
      <c r="Q151" s="207"/>
      <c r="R151" s="208"/>
      <c r="S151" s="209"/>
    </row>
    <row r="152" spans="1:19" ht="12">
      <c r="A152" s="31"/>
      <c r="B152" s="235"/>
      <c r="C152" s="7"/>
      <c r="D152" s="7"/>
      <c r="E152" s="7"/>
      <c r="F152" s="7"/>
      <c r="G152" s="222"/>
      <c r="H152" s="7"/>
      <c r="I152" s="7"/>
      <c r="J152" s="7"/>
      <c r="K152" s="7"/>
      <c r="L152" s="222"/>
      <c r="M152" s="7"/>
      <c r="N152" s="7"/>
      <c r="O152" s="7"/>
      <c r="P152" s="7"/>
      <c r="Q152" s="74"/>
      <c r="R152" s="87"/>
      <c r="S152" s="84"/>
    </row>
    <row r="153" spans="1:19" ht="12">
      <c r="A153" s="31"/>
      <c r="B153" s="235"/>
      <c r="C153" s="7"/>
      <c r="D153" s="7"/>
      <c r="E153" s="7"/>
      <c r="F153" s="7"/>
      <c r="G153" s="222"/>
      <c r="H153" s="7"/>
      <c r="I153" s="7"/>
      <c r="J153" s="7"/>
      <c r="K153" s="7"/>
      <c r="L153" s="222"/>
      <c r="M153" s="7"/>
      <c r="N153" s="7"/>
      <c r="O153" s="7"/>
      <c r="P153" s="7"/>
      <c r="Q153" s="74"/>
      <c r="R153" s="87"/>
      <c r="S153" s="84"/>
    </row>
    <row r="154" spans="1:22" ht="12">
      <c r="A154" s="31"/>
      <c r="B154" s="235"/>
      <c r="C154" s="7"/>
      <c r="D154" s="7"/>
      <c r="E154" s="7"/>
      <c r="F154" s="7"/>
      <c r="G154" s="222"/>
      <c r="H154" s="7"/>
      <c r="I154" s="7"/>
      <c r="J154" s="7"/>
      <c r="K154" s="7"/>
      <c r="L154" s="222"/>
      <c r="M154" s="7"/>
      <c r="N154" s="7"/>
      <c r="O154" s="7"/>
      <c r="P154" s="7"/>
      <c r="Q154" s="74"/>
      <c r="R154" s="87"/>
      <c r="S154" s="84"/>
      <c r="U154" s="18"/>
      <c r="V154" s="16"/>
    </row>
    <row r="155" spans="1:22" ht="12">
      <c r="A155" s="31"/>
      <c r="B155" s="235"/>
      <c r="C155" s="7"/>
      <c r="D155" s="7"/>
      <c r="E155" s="7"/>
      <c r="F155" s="7"/>
      <c r="G155" s="222"/>
      <c r="H155" s="7"/>
      <c r="I155" s="7"/>
      <c r="J155" s="7"/>
      <c r="K155" s="7"/>
      <c r="L155" s="222"/>
      <c r="M155" s="7"/>
      <c r="N155" s="7"/>
      <c r="O155" s="7"/>
      <c r="P155" s="7"/>
      <c r="Q155" s="74"/>
      <c r="R155" s="87"/>
      <c r="S155" s="209"/>
      <c r="U155" s="18"/>
      <c r="V155" s="16"/>
    </row>
    <row r="156" spans="1:22" ht="12">
      <c r="A156" s="31"/>
      <c r="B156" s="235"/>
      <c r="C156" s="7"/>
      <c r="D156" s="7"/>
      <c r="E156" s="7"/>
      <c r="F156" s="7"/>
      <c r="G156" s="222"/>
      <c r="H156" s="7"/>
      <c r="I156" s="7"/>
      <c r="J156" s="7"/>
      <c r="K156" s="7"/>
      <c r="L156" s="222"/>
      <c r="M156" s="7"/>
      <c r="N156" s="7"/>
      <c r="O156" s="7"/>
      <c r="P156" s="7"/>
      <c r="Q156" s="74"/>
      <c r="R156" s="87"/>
      <c r="S156" s="84"/>
      <c r="U156" s="18"/>
      <c r="V156" s="16"/>
    </row>
    <row r="157" spans="1:22" ht="12">
      <c r="A157" s="31"/>
      <c r="B157" s="235"/>
      <c r="C157" s="7"/>
      <c r="D157" s="7"/>
      <c r="E157" s="7"/>
      <c r="F157" s="7"/>
      <c r="G157" s="222"/>
      <c r="H157" s="7"/>
      <c r="I157" s="7"/>
      <c r="J157" s="7"/>
      <c r="K157" s="7"/>
      <c r="L157" s="222"/>
      <c r="M157" s="7"/>
      <c r="N157" s="7"/>
      <c r="O157" s="7"/>
      <c r="P157" s="7"/>
      <c r="Q157" s="74"/>
      <c r="R157" s="87"/>
      <c r="S157" s="84"/>
      <c r="U157" s="18"/>
      <c r="V157" s="16"/>
    </row>
    <row r="158" spans="1:22" ht="12">
      <c r="A158" s="31"/>
      <c r="B158" s="235"/>
      <c r="C158" s="7"/>
      <c r="D158" s="7"/>
      <c r="E158" s="7"/>
      <c r="F158" s="7"/>
      <c r="G158" s="222"/>
      <c r="H158" s="7"/>
      <c r="I158" s="7"/>
      <c r="J158" s="7"/>
      <c r="K158" s="7"/>
      <c r="L158" s="222"/>
      <c r="M158" s="7"/>
      <c r="N158" s="7"/>
      <c r="O158" s="7"/>
      <c r="P158" s="7"/>
      <c r="Q158" s="74"/>
      <c r="R158" s="87"/>
      <c r="S158" s="7"/>
      <c r="T158" s="103"/>
      <c r="U158" s="18"/>
      <c r="V158" s="3"/>
    </row>
    <row r="159" spans="1:22" ht="12">
      <c r="A159" s="31"/>
      <c r="B159" s="235"/>
      <c r="C159" s="7"/>
      <c r="D159" s="7"/>
      <c r="E159" s="7"/>
      <c r="F159" s="7"/>
      <c r="G159" s="222"/>
      <c r="H159" s="7"/>
      <c r="I159" s="7"/>
      <c r="J159" s="7"/>
      <c r="K159" s="7"/>
      <c r="L159" s="222"/>
      <c r="M159" s="7"/>
      <c r="N159" s="7"/>
      <c r="O159" s="7"/>
      <c r="P159" s="7"/>
      <c r="Q159" s="74"/>
      <c r="R159" s="87"/>
      <c r="S159" s="84"/>
      <c r="T159" s="103"/>
      <c r="U159" s="18"/>
      <c r="V159" s="16"/>
    </row>
    <row r="160" spans="1:22" ht="12">
      <c r="A160" s="31"/>
      <c r="B160" s="235"/>
      <c r="C160" s="7"/>
      <c r="D160" s="7"/>
      <c r="E160" s="7"/>
      <c r="F160" s="7"/>
      <c r="G160" s="222"/>
      <c r="H160" s="7"/>
      <c r="I160" s="7"/>
      <c r="J160" s="7"/>
      <c r="K160" s="7"/>
      <c r="L160" s="222"/>
      <c r="M160" s="7"/>
      <c r="N160" s="7"/>
      <c r="O160" s="7"/>
      <c r="P160" s="7"/>
      <c r="Q160" s="74"/>
      <c r="R160" s="87"/>
      <c r="S160" s="84"/>
      <c r="T160" s="103"/>
      <c r="U160" s="18"/>
      <c r="V160" s="16"/>
    </row>
    <row r="161" spans="1:22" ht="12">
      <c r="A161" s="31"/>
      <c r="B161" s="235"/>
      <c r="C161" s="7"/>
      <c r="D161" s="7"/>
      <c r="E161" s="7"/>
      <c r="F161" s="7"/>
      <c r="G161" s="222"/>
      <c r="H161" s="7"/>
      <c r="I161" s="7"/>
      <c r="J161" s="7"/>
      <c r="K161" s="7"/>
      <c r="L161" s="222"/>
      <c r="M161" s="7"/>
      <c r="N161" s="7"/>
      <c r="O161" s="7"/>
      <c r="P161" s="7"/>
      <c r="Q161" s="74"/>
      <c r="R161" s="87"/>
      <c r="S161" s="84"/>
      <c r="T161" s="103"/>
      <c r="U161" s="133"/>
      <c r="V161" s="16"/>
    </row>
    <row r="162" spans="1:22" ht="12">
      <c r="A162" s="31"/>
      <c r="B162" s="235"/>
      <c r="C162" s="7"/>
      <c r="D162" s="7"/>
      <c r="E162" s="7"/>
      <c r="F162" s="7"/>
      <c r="G162" s="222"/>
      <c r="H162" s="7"/>
      <c r="I162" s="7"/>
      <c r="J162" s="7"/>
      <c r="K162" s="7"/>
      <c r="L162" s="222"/>
      <c r="M162" s="7"/>
      <c r="N162" s="7"/>
      <c r="O162" s="7"/>
      <c r="P162" s="7"/>
      <c r="Q162" s="74"/>
      <c r="R162" s="87"/>
      <c r="S162" s="84"/>
      <c r="T162" s="103"/>
      <c r="U162" s="18"/>
      <c r="V162" s="16"/>
    </row>
    <row r="163" spans="1:22" ht="12">
      <c r="A163" s="31"/>
      <c r="B163" s="235"/>
      <c r="C163" s="7"/>
      <c r="D163" s="7"/>
      <c r="E163" s="7"/>
      <c r="F163" s="7"/>
      <c r="G163" s="222"/>
      <c r="H163" s="7"/>
      <c r="I163" s="7"/>
      <c r="J163" s="7"/>
      <c r="K163" s="7"/>
      <c r="L163" s="222"/>
      <c r="M163" s="7"/>
      <c r="N163" s="7"/>
      <c r="O163" s="7"/>
      <c r="P163" s="7"/>
      <c r="Q163" s="74"/>
      <c r="R163" s="87"/>
      <c r="S163" s="209"/>
      <c r="T163" s="103"/>
      <c r="U163" s="18"/>
      <c r="V163" s="16"/>
    </row>
    <row r="164" spans="1:22" ht="12">
      <c r="A164" s="31"/>
      <c r="B164" s="235"/>
      <c r="C164" s="7"/>
      <c r="D164" s="7"/>
      <c r="E164" s="7"/>
      <c r="F164" s="7"/>
      <c r="G164" s="222"/>
      <c r="H164" s="7"/>
      <c r="I164" s="7"/>
      <c r="J164" s="7"/>
      <c r="K164" s="7"/>
      <c r="L164" s="222"/>
      <c r="M164" s="7"/>
      <c r="N164" s="7"/>
      <c r="O164" s="7"/>
      <c r="P164" s="7"/>
      <c r="Q164" s="74"/>
      <c r="R164" s="87"/>
      <c r="S164" s="84"/>
      <c r="T164" s="103"/>
      <c r="U164" s="18"/>
      <c r="V164" s="16"/>
    </row>
    <row r="165" spans="1:22" ht="12">
      <c r="A165" s="31"/>
      <c r="B165" s="235"/>
      <c r="C165" s="7"/>
      <c r="D165" s="7"/>
      <c r="E165" s="7"/>
      <c r="F165" s="7"/>
      <c r="G165" s="222"/>
      <c r="H165" s="7"/>
      <c r="I165" s="7"/>
      <c r="J165" s="7"/>
      <c r="K165" s="7"/>
      <c r="L165" s="222"/>
      <c r="M165" s="7"/>
      <c r="N165" s="7"/>
      <c r="O165" s="7"/>
      <c r="P165" s="7"/>
      <c r="Q165" s="74"/>
      <c r="R165" s="87"/>
      <c r="S165" s="84"/>
      <c r="T165" s="103"/>
      <c r="U165" s="18"/>
      <c r="V165" s="3"/>
    </row>
    <row r="166" spans="1:19" ht="12">
      <c r="A166" s="31"/>
      <c r="B166" s="235"/>
      <c r="C166" s="7"/>
      <c r="D166" s="7"/>
      <c r="E166" s="7"/>
      <c r="F166" s="7"/>
      <c r="G166" s="222"/>
      <c r="H166" s="7"/>
      <c r="I166" s="7"/>
      <c r="J166" s="7"/>
      <c r="K166" s="7"/>
      <c r="L166" s="222"/>
      <c r="M166" s="7"/>
      <c r="N166" s="7"/>
      <c r="O166" s="7"/>
      <c r="P166" s="7"/>
      <c r="Q166" s="74"/>
      <c r="R166" s="87"/>
      <c r="S166" s="84"/>
    </row>
    <row r="167" spans="1:19" ht="12">
      <c r="A167" s="31"/>
      <c r="B167" s="235"/>
      <c r="C167" s="7"/>
      <c r="D167" s="7"/>
      <c r="E167" s="7"/>
      <c r="F167" s="7"/>
      <c r="G167" s="222"/>
      <c r="H167" s="7"/>
      <c r="I167" s="7"/>
      <c r="J167" s="7"/>
      <c r="K167" s="7"/>
      <c r="L167" s="222"/>
      <c r="M167" s="7"/>
      <c r="N167" s="7"/>
      <c r="O167" s="7"/>
      <c r="P167" s="7"/>
      <c r="Q167" s="74"/>
      <c r="R167" s="87"/>
      <c r="S167" s="84"/>
    </row>
    <row r="168" spans="1:19" ht="12">
      <c r="A168" s="31"/>
      <c r="B168" s="235"/>
      <c r="C168" s="7"/>
      <c r="D168" s="7"/>
      <c r="E168" s="7"/>
      <c r="F168" s="7"/>
      <c r="G168" s="222"/>
      <c r="H168" s="7"/>
      <c r="I168" s="7"/>
      <c r="J168" s="7"/>
      <c r="K168" s="7"/>
      <c r="L168" s="222"/>
      <c r="M168" s="7"/>
      <c r="N168" s="7"/>
      <c r="O168" s="7"/>
      <c r="P168" s="7"/>
      <c r="Q168" s="74"/>
      <c r="R168" s="87"/>
      <c r="S168" s="209"/>
    </row>
    <row r="169" spans="1:19" ht="12">
      <c r="A169" s="31"/>
      <c r="B169" s="235"/>
      <c r="C169" s="7"/>
      <c r="D169" s="7"/>
      <c r="E169" s="7"/>
      <c r="F169" s="7"/>
      <c r="G169" s="222"/>
      <c r="H169" s="7"/>
      <c r="I169" s="7"/>
      <c r="J169" s="7"/>
      <c r="K169" s="7"/>
      <c r="L169" s="222"/>
      <c r="M169" s="7"/>
      <c r="N169" s="7"/>
      <c r="O169" s="7"/>
      <c r="P169" s="7"/>
      <c r="Q169" s="74"/>
      <c r="R169" s="87"/>
      <c r="S169" s="84"/>
    </row>
    <row r="170" spans="1:19" ht="12">
      <c r="A170" s="31"/>
      <c r="B170" s="235"/>
      <c r="C170" s="7"/>
      <c r="D170" s="7"/>
      <c r="E170" s="7"/>
      <c r="F170" s="7"/>
      <c r="G170" s="222"/>
      <c r="H170" s="7"/>
      <c r="I170" s="7"/>
      <c r="J170" s="7"/>
      <c r="K170" s="7"/>
      <c r="L170" s="222"/>
      <c r="M170" s="7"/>
      <c r="N170" s="7"/>
      <c r="O170" s="7"/>
      <c r="P170" s="7"/>
      <c r="Q170" s="74"/>
      <c r="R170" s="87"/>
      <c r="S170" s="84"/>
    </row>
    <row r="171" spans="1:19" ht="12">
      <c r="A171" s="31"/>
      <c r="B171" s="235"/>
      <c r="C171" s="7"/>
      <c r="D171" s="7"/>
      <c r="E171" s="7"/>
      <c r="F171" s="7"/>
      <c r="G171" s="222"/>
      <c r="H171" s="7"/>
      <c r="I171" s="7"/>
      <c r="J171" s="7"/>
      <c r="K171" s="7"/>
      <c r="L171" s="222"/>
      <c r="M171" s="7"/>
      <c r="N171" s="7"/>
      <c r="O171" s="7"/>
      <c r="P171" s="7"/>
      <c r="Q171" s="74"/>
      <c r="R171" s="87"/>
      <c r="S171" s="84"/>
    </row>
    <row r="172" spans="1:19" ht="12">
      <c r="A172" s="31"/>
      <c r="B172" s="235"/>
      <c r="C172" s="7"/>
      <c r="D172" s="7"/>
      <c r="E172" s="7"/>
      <c r="F172" s="7"/>
      <c r="G172" s="222"/>
      <c r="H172" s="7"/>
      <c r="I172" s="7"/>
      <c r="J172" s="7"/>
      <c r="K172" s="7"/>
      <c r="L172" s="222"/>
      <c r="M172" s="7"/>
      <c r="N172" s="7"/>
      <c r="O172" s="7"/>
      <c r="P172" s="7"/>
      <c r="Q172" s="74"/>
      <c r="R172" s="87"/>
      <c r="S172" s="84"/>
    </row>
    <row r="173" spans="1:21" ht="12">
      <c r="A173" s="31"/>
      <c r="B173" s="235"/>
      <c r="C173" s="7"/>
      <c r="D173" s="7"/>
      <c r="E173" s="7"/>
      <c r="F173" s="7"/>
      <c r="G173" s="222"/>
      <c r="H173" s="7"/>
      <c r="I173" s="7"/>
      <c r="J173" s="7"/>
      <c r="K173" s="7"/>
      <c r="L173" s="222"/>
      <c r="M173" s="7"/>
      <c r="N173" s="7"/>
      <c r="O173" s="7"/>
      <c r="P173" s="7"/>
      <c r="Q173" s="74"/>
      <c r="R173" s="87"/>
      <c r="S173" s="84"/>
      <c r="U173" s="108"/>
    </row>
    <row r="174" spans="1:23" ht="12">
      <c r="A174" s="31"/>
      <c r="B174" s="235"/>
      <c r="C174" s="7"/>
      <c r="D174" s="7"/>
      <c r="E174" s="7"/>
      <c r="F174" s="7"/>
      <c r="G174" s="222"/>
      <c r="H174" s="7"/>
      <c r="I174" s="7"/>
      <c r="J174" s="7"/>
      <c r="K174" s="7"/>
      <c r="L174" s="222"/>
      <c r="M174" s="7"/>
      <c r="N174" s="7"/>
      <c r="O174" s="7"/>
      <c r="P174" s="7"/>
      <c r="Q174" s="74"/>
      <c r="R174" s="87"/>
      <c r="S174" s="84"/>
      <c r="W174" s="15"/>
    </row>
    <row r="175" spans="1:19" ht="12">
      <c r="A175" s="31"/>
      <c r="B175" s="235"/>
      <c r="C175" s="7"/>
      <c r="D175" s="7"/>
      <c r="E175" s="7"/>
      <c r="F175" s="7"/>
      <c r="G175" s="222"/>
      <c r="H175" s="7"/>
      <c r="I175" s="7"/>
      <c r="J175" s="7"/>
      <c r="K175" s="7"/>
      <c r="L175" s="222"/>
      <c r="M175" s="7"/>
      <c r="N175" s="7"/>
      <c r="O175" s="7"/>
      <c r="P175" s="7"/>
      <c r="Q175" s="74"/>
      <c r="R175" s="87"/>
      <c r="S175" s="84"/>
    </row>
    <row r="176" spans="1:19" ht="12">
      <c r="A176" s="31"/>
      <c r="B176" s="235"/>
      <c r="C176" s="7"/>
      <c r="D176" s="7"/>
      <c r="E176" s="7"/>
      <c r="F176" s="7"/>
      <c r="G176" s="222"/>
      <c r="H176" s="7"/>
      <c r="I176" s="7"/>
      <c r="J176" s="7"/>
      <c r="K176" s="7"/>
      <c r="L176" s="222"/>
      <c r="M176" s="7"/>
      <c r="N176" s="7"/>
      <c r="O176" s="7"/>
      <c r="P176" s="7"/>
      <c r="Q176" s="74"/>
      <c r="R176" s="87"/>
      <c r="S176" s="209"/>
    </row>
    <row r="177" spans="1:19" ht="12">
      <c r="A177" s="31"/>
      <c r="B177" s="235"/>
      <c r="C177" s="7"/>
      <c r="D177" s="7"/>
      <c r="E177" s="7"/>
      <c r="F177" s="7"/>
      <c r="G177" s="222"/>
      <c r="H177" s="7"/>
      <c r="I177" s="7"/>
      <c r="J177" s="7"/>
      <c r="K177" s="7"/>
      <c r="L177" s="222"/>
      <c r="M177" s="7"/>
      <c r="N177" s="7"/>
      <c r="O177" s="7"/>
      <c r="P177" s="7"/>
      <c r="Q177" s="74"/>
      <c r="R177" s="87"/>
      <c r="S177" s="84"/>
    </row>
    <row r="178" spans="1:19" ht="12">
      <c r="A178" s="31"/>
      <c r="B178" s="235"/>
      <c r="C178" s="7"/>
      <c r="D178" s="7"/>
      <c r="E178" s="7"/>
      <c r="F178" s="7"/>
      <c r="G178" s="222"/>
      <c r="H178" s="7"/>
      <c r="I178" s="7"/>
      <c r="J178" s="7"/>
      <c r="K178" s="7"/>
      <c r="L178" s="222"/>
      <c r="M178" s="7"/>
      <c r="N178" s="7"/>
      <c r="O178" s="7"/>
      <c r="P178" s="7"/>
      <c r="Q178" s="74"/>
      <c r="R178" s="87"/>
      <c r="S178" s="84"/>
    </row>
    <row r="179" spans="1:19" ht="12">
      <c r="A179" s="31"/>
      <c r="B179" s="235"/>
      <c r="C179" s="7"/>
      <c r="D179" s="7"/>
      <c r="E179" s="7"/>
      <c r="F179" s="7"/>
      <c r="G179" s="222"/>
      <c r="H179" s="7"/>
      <c r="I179" s="7"/>
      <c r="J179" s="7"/>
      <c r="K179" s="7"/>
      <c r="L179" s="222"/>
      <c r="M179" s="7"/>
      <c r="N179" s="7"/>
      <c r="O179" s="7"/>
      <c r="P179" s="7"/>
      <c r="Q179" s="74"/>
      <c r="R179" s="87"/>
      <c r="S179" s="84"/>
    </row>
    <row r="180" spans="1:19" ht="12">
      <c r="A180" s="31"/>
      <c r="B180" s="235"/>
      <c r="C180" s="7"/>
      <c r="D180" s="7"/>
      <c r="E180" s="7"/>
      <c r="F180" s="7"/>
      <c r="G180" s="222"/>
      <c r="H180" s="7"/>
      <c r="I180" s="7"/>
      <c r="J180" s="7"/>
      <c r="K180" s="7"/>
      <c r="L180" s="222"/>
      <c r="M180" s="7"/>
      <c r="N180" s="7"/>
      <c r="O180" s="7"/>
      <c r="P180" s="7"/>
      <c r="Q180" s="74"/>
      <c r="R180" s="87"/>
      <c r="S180" s="209"/>
    </row>
    <row r="181" spans="1:19" ht="12">
      <c r="A181" s="31"/>
      <c r="B181" s="235"/>
      <c r="C181" s="7"/>
      <c r="D181" s="7"/>
      <c r="E181" s="7"/>
      <c r="F181" s="7"/>
      <c r="G181" s="222"/>
      <c r="H181" s="7"/>
      <c r="I181" s="7"/>
      <c r="J181" s="7"/>
      <c r="K181" s="7"/>
      <c r="L181" s="222"/>
      <c r="M181" s="7"/>
      <c r="N181" s="7"/>
      <c r="O181" s="7"/>
      <c r="P181" s="7"/>
      <c r="Q181" s="74"/>
      <c r="R181" s="87"/>
      <c r="S181" s="84"/>
    </row>
    <row r="182" spans="1:19" ht="12">
      <c r="A182" s="31"/>
      <c r="B182" s="235"/>
      <c r="C182" s="7"/>
      <c r="D182" s="7"/>
      <c r="E182" s="7"/>
      <c r="F182" s="7"/>
      <c r="G182" s="222"/>
      <c r="H182" s="7"/>
      <c r="I182" s="7"/>
      <c r="J182" s="7"/>
      <c r="K182" s="7"/>
      <c r="L182" s="222"/>
      <c r="M182" s="7"/>
      <c r="N182" s="7"/>
      <c r="O182" s="7"/>
      <c r="P182" s="7"/>
      <c r="Q182" s="74"/>
      <c r="R182" s="87"/>
      <c r="S182" s="84"/>
    </row>
    <row r="183" spans="1:19" ht="12">
      <c r="A183" s="31"/>
      <c r="B183" s="235"/>
      <c r="C183" s="7"/>
      <c r="D183" s="7"/>
      <c r="E183" s="7"/>
      <c r="F183" s="7"/>
      <c r="G183" s="222"/>
      <c r="H183" s="7"/>
      <c r="I183" s="7"/>
      <c r="J183" s="7"/>
      <c r="K183" s="7"/>
      <c r="L183" s="222"/>
      <c r="M183" s="7"/>
      <c r="N183" s="7"/>
      <c r="O183" s="7"/>
      <c r="P183" s="7"/>
      <c r="Q183" s="74"/>
      <c r="R183" s="87"/>
      <c r="S183" s="84"/>
    </row>
    <row r="184" spans="1:19" ht="12">
      <c r="A184" s="31"/>
      <c r="B184" s="235"/>
      <c r="C184" s="7"/>
      <c r="D184" s="7"/>
      <c r="E184" s="7"/>
      <c r="F184" s="7"/>
      <c r="G184" s="222"/>
      <c r="H184" s="7"/>
      <c r="I184" s="7"/>
      <c r="J184" s="7"/>
      <c r="K184" s="7"/>
      <c r="L184" s="222"/>
      <c r="M184" s="7"/>
      <c r="N184" s="7"/>
      <c r="O184" s="7"/>
      <c r="P184" s="7"/>
      <c r="Q184" s="74"/>
      <c r="R184" s="87"/>
      <c r="S184" s="84"/>
    </row>
    <row r="185" spans="1:19" ht="12">
      <c r="A185" s="31"/>
      <c r="B185" s="235"/>
      <c r="C185" s="7"/>
      <c r="D185" s="7"/>
      <c r="E185" s="7"/>
      <c r="F185" s="7"/>
      <c r="G185" s="222"/>
      <c r="H185" s="7"/>
      <c r="I185" s="7"/>
      <c r="J185" s="7"/>
      <c r="K185" s="7"/>
      <c r="L185" s="222"/>
      <c r="M185" s="7"/>
      <c r="N185" s="7"/>
      <c r="O185" s="7"/>
      <c r="P185" s="7"/>
      <c r="Q185" s="74"/>
      <c r="R185" s="87"/>
      <c r="S185" s="84"/>
    </row>
    <row r="186" spans="1:19" ht="12">
      <c r="A186" s="31"/>
      <c r="B186" s="235"/>
      <c r="C186" s="7"/>
      <c r="D186" s="7"/>
      <c r="E186" s="7"/>
      <c r="F186" s="7"/>
      <c r="G186" s="222"/>
      <c r="H186" s="7"/>
      <c r="I186" s="7"/>
      <c r="J186" s="7"/>
      <c r="K186" s="7"/>
      <c r="L186" s="222"/>
      <c r="M186" s="7"/>
      <c r="N186" s="7"/>
      <c r="O186" s="7"/>
      <c r="P186" s="7"/>
      <c r="Q186" s="74"/>
      <c r="R186" s="87"/>
      <c r="S186" s="84"/>
    </row>
    <row r="187" spans="1:19" ht="12">
      <c r="A187" s="31"/>
      <c r="B187" s="235"/>
      <c r="C187" s="7"/>
      <c r="D187" s="7"/>
      <c r="E187" s="7"/>
      <c r="F187" s="7"/>
      <c r="G187" s="222"/>
      <c r="H187" s="7"/>
      <c r="I187" s="7"/>
      <c r="J187" s="7"/>
      <c r="K187" s="7"/>
      <c r="L187" s="222"/>
      <c r="M187" s="7"/>
      <c r="N187" s="7"/>
      <c r="O187" s="7"/>
      <c r="P187" s="7"/>
      <c r="Q187" s="74"/>
      <c r="R187" s="87"/>
      <c r="S187" s="84"/>
    </row>
    <row r="188" spans="1:19" ht="12">
      <c r="A188" s="31"/>
      <c r="B188" s="235"/>
      <c r="C188" s="7"/>
      <c r="D188" s="7"/>
      <c r="E188" s="7"/>
      <c r="F188" s="7"/>
      <c r="G188" s="222"/>
      <c r="H188" s="7"/>
      <c r="I188" s="7"/>
      <c r="J188" s="7"/>
      <c r="K188" s="7"/>
      <c r="L188" s="222"/>
      <c r="M188" s="7"/>
      <c r="N188" s="7"/>
      <c r="O188" s="7"/>
      <c r="P188" s="7"/>
      <c r="Q188" s="74"/>
      <c r="R188" s="87"/>
      <c r="S188" s="209"/>
    </row>
    <row r="189" spans="1:19" ht="12">
      <c r="A189" s="31"/>
      <c r="B189" s="235"/>
      <c r="C189" s="7"/>
      <c r="D189" s="7"/>
      <c r="E189" s="7"/>
      <c r="F189" s="7"/>
      <c r="G189" s="222"/>
      <c r="H189" s="7"/>
      <c r="I189" s="7"/>
      <c r="J189" s="7"/>
      <c r="K189" s="7"/>
      <c r="L189" s="222"/>
      <c r="M189" s="7"/>
      <c r="N189" s="7"/>
      <c r="O189" s="7"/>
      <c r="P189" s="7"/>
      <c r="Q189" s="74"/>
      <c r="R189" s="87"/>
      <c r="S189" s="84"/>
    </row>
    <row r="190" spans="1:19" ht="12">
      <c r="A190" s="31"/>
      <c r="B190" s="235"/>
      <c r="C190" s="7"/>
      <c r="D190" s="7"/>
      <c r="E190" s="7"/>
      <c r="F190" s="7"/>
      <c r="G190" s="222"/>
      <c r="H190" s="7"/>
      <c r="I190" s="7"/>
      <c r="J190" s="7"/>
      <c r="K190" s="7"/>
      <c r="L190" s="222"/>
      <c r="M190" s="7"/>
      <c r="N190" s="7"/>
      <c r="O190" s="7"/>
      <c r="P190" s="7"/>
      <c r="Q190" s="74"/>
      <c r="R190" s="87"/>
      <c r="S190" s="84"/>
    </row>
    <row r="191" spans="1:19" ht="12">
      <c r="A191" s="31"/>
      <c r="B191" s="235"/>
      <c r="C191" s="7"/>
      <c r="D191" s="7"/>
      <c r="E191" s="7"/>
      <c r="F191" s="7"/>
      <c r="G191" s="222"/>
      <c r="H191" s="7"/>
      <c r="I191" s="7"/>
      <c r="J191" s="7"/>
      <c r="K191" s="7"/>
      <c r="L191" s="222"/>
      <c r="M191" s="7"/>
      <c r="N191" s="7"/>
      <c r="O191" s="7"/>
      <c r="P191" s="7"/>
      <c r="Q191" s="74"/>
      <c r="R191" s="87"/>
      <c r="S191" s="84"/>
    </row>
    <row r="192" spans="1:19" ht="12">
      <c r="A192" s="31"/>
      <c r="B192" s="235"/>
      <c r="C192" s="7"/>
      <c r="D192" s="7"/>
      <c r="E192" s="7"/>
      <c r="F192" s="7"/>
      <c r="G192" s="222"/>
      <c r="H192" s="7"/>
      <c r="I192" s="7"/>
      <c r="J192" s="7"/>
      <c r="K192" s="7"/>
      <c r="L192" s="222"/>
      <c r="M192" s="7"/>
      <c r="N192" s="7"/>
      <c r="O192" s="7"/>
      <c r="P192" s="7"/>
      <c r="Q192" s="74"/>
      <c r="R192" s="87"/>
      <c r="S192" s="84"/>
    </row>
    <row r="193" spans="1:19" ht="12">
      <c r="A193" s="31"/>
      <c r="B193" s="235"/>
      <c r="C193" s="7"/>
      <c r="D193" s="7"/>
      <c r="E193" s="7"/>
      <c r="F193" s="7"/>
      <c r="G193" s="222"/>
      <c r="H193" s="7"/>
      <c r="I193" s="7"/>
      <c r="J193" s="7"/>
      <c r="K193" s="7"/>
      <c r="L193" s="222"/>
      <c r="M193" s="7"/>
      <c r="N193" s="7"/>
      <c r="O193" s="7"/>
      <c r="P193" s="7"/>
      <c r="Q193" s="74"/>
      <c r="R193" s="87"/>
      <c r="S193" s="84"/>
    </row>
    <row r="194" spans="1:19" ht="12">
      <c r="A194" s="31"/>
      <c r="B194" s="235"/>
      <c r="C194" s="7"/>
      <c r="D194" s="7"/>
      <c r="E194" s="7"/>
      <c r="F194" s="7"/>
      <c r="G194" s="222"/>
      <c r="H194" s="7"/>
      <c r="I194" s="7"/>
      <c r="J194" s="7"/>
      <c r="K194" s="7"/>
      <c r="L194" s="222"/>
      <c r="M194" s="7"/>
      <c r="N194" s="7"/>
      <c r="O194" s="7"/>
      <c r="P194" s="7"/>
      <c r="Q194" s="74"/>
      <c r="R194" s="87"/>
      <c r="S194" s="84"/>
    </row>
    <row r="195" spans="1:19" ht="12">
      <c r="A195" s="31"/>
      <c r="B195" s="235"/>
      <c r="C195" s="7"/>
      <c r="D195" s="7"/>
      <c r="E195" s="7"/>
      <c r="F195" s="7"/>
      <c r="G195" s="222"/>
      <c r="H195" s="7"/>
      <c r="I195" s="7"/>
      <c r="J195" s="7"/>
      <c r="K195" s="7"/>
      <c r="L195" s="222"/>
      <c r="M195" s="7"/>
      <c r="N195" s="7"/>
      <c r="O195" s="7"/>
      <c r="P195" s="7"/>
      <c r="Q195" s="74"/>
      <c r="R195" s="87"/>
      <c r="S195" s="84"/>
    </row>
    <row r="196" spans="1:19" ht="12">
      <c r="A196" s="31"/>
      <c r="B196" s="235"/>
      <c r="C196" s="7"/>
      <c r="D196" s="7"/>
      <c r="E196" s="7"/>
      <c r="F196" s="7"/>
      <c r="G196" s="222"/>
      <c r="H196" s="7"/>
      <c r="I196" s="7"/>
      <c r="J196" s="7"/>
      <c r="K196" s="7"/>
      <c r="L196" s="222"/>
      <c r="M196" s="7"/>
      <c r="N196" s="7"/>
      <c r="O196" s="7"/>
      <c r="P196" s="7"/>
      <c r="Q196" s="74"/>
      <c r="R196" s="87"/>
      <c r="S196" s="84"/>
    </row>
    <row r="197" spans="1:19" ht="12">
      <c r="A197" s="31"/>
      <c r="B197" s="235"/>
      <c r="C197" s="7"/>
      <c r="D197" s="7"/>
      <c r="E197" s="7"/>
      <c r="F197" s="7"/>
      <c r="G197" s="222"/>
      <c r="H197" s="7"/>
      <c r="I197" s="7"/>
      <c r="J197" s="7"/>
      <c r="K197" s="7"/>
      <c r="L197" s="222"/>
      <c r="M197" s="7"/>
      <c r="N197" s="7"/>
      <c r="O197" s="7"/>
      <c r="P197" s="7"/>
      <c r="Q197" s="74"/>
      <c r="R197" s="87"/>
      <c r="S197" s="84"/>
    </row>
    <row r="198" spans="1:19" ht="12">
      <c r="A198" s="31"/>
      <c r="B198" s="235"/>
      <c r="C198" s="7"/>
      <c r="D198" s="7"/>
      <c r="E198" s="7"/>
      <c r="F198" s="7"/>
      <c r="G198" s="222"/>
      <c r="H198" s="7"/>
      <c r="I198" s="7"/>
      <c r="J198" s="7"/>
      <c r="K198" s="7"/>
      <c r="L198" s="222"/>
      <c r="M198" s="7"/>
      <c r="N198" s="7"/>
      <c r="O198" s="7"/>
      <c r="P198" s="7"/>
      <c r="Q198" s="74"/>
      <c r="R198" s="87"/>
      <c r="S198" s="84"/>
    </row>
    <row r="199" spans="1:19" ht="12">
      <c r="A199" s="31"/>
      <c r="B199" s="235"/>
      <c r="C199" s="7"/>
      <c r="D199" s="7"/>
      <c r="E199" s="7"/>
      <c r="F199" s="7"/>
      <c r="G199" s="222"/>
      <c r="H199" s="7"/>
      <c r="I199" s="7"/>
      <c r="J199" s="7"/>
      <c r="K199" s="7"/>
      <c r="L199" s="222"/>
      <c r="M199" s="7"/>
      <c r="N199" s="7"/>
      <c r="O199" s="7"/>
      <c r="P199" s="7"/>
      <c r="Q199" s="74"/>
      <c r="R199" s="87"/>
      <c r="S199" s="84"/>
    </row>
    <row r="200" spans="1:19" ht="12">
      <c r="A200" s="31"/>
      <c r="B200" s="235"/>
      <c r="C200" s="7"/>
      <c r="D200" s="7"/>
      <c r="E200" s="7"/>
      <c r="F200" s="7"/>
      <c r="G200" s="222"/>
      <c r="H200" s="7"/>
      <c r="I200" s="7"/>
      <c r="J200" s="7"/>
      <c r="K200" s="7"/>
      <c r="L200" s="222"/>
      <c r="M200" s="7"/>
      <c r="N200" s="7"/>
      <c r="O200" s="7"/>
      <c r="P200" s="7"/>
      <c r="Q200" s="74"/>
      <c r="R200" s="87"/>
      <c r="S200" s="84"/>
    </row>
    <row r="201" spans="1:19" ht="12">
      <c r="A201" s="31"/>
      <c r="B201" s="235"/>
      <c r="C201" s="7"/>
      <c r="D201" s="7"/>
      <c r="E201" s="7"/>
      <c r="F201" s="7"/>
      <c r="G201" s="222"/>
      <c r="H201" s="7"/>
      <c r="I201" s="7"/>
      <c r="J201" s="7"/>
      <c r="K201" s="7"/>
      <c r="L201" s="222"/>
      <c r="M201" s="7"/>
      <c r="N201" s="7"/>
      <c r="O201" s="7"/>
      <c r="P201" s="7"/>
      <c r="Q201" s="74"/>
      <c r="R201" s="87"/>
      <c r="S201" s="84"/>
    </row>
    <row r="202" spans="1:19" ht="12">
      <c r="A202" s="31"/>
      <c r="B202" s="235"/>
      <c r="C202" s="7"/>
      <c r="D202" s="7"/>
      <c r="E202" s="7"/>
      <c r="F202" s="7"/>
      <c r="G202" s="222"/>
      <c r="H202" s="7"/>
      <c r="I202" s="7"/>
      <c r="J202" s="7"/>
      <c r="K202" s="7"/>
      <c r="L202" s="222"/>
      <c r="M202" s="7"/>
      <c r="N202" s="7"/>
      <c r="O202" s="7"/>
      <c r="P202" s="7"/>
      <c r="Q202" s="74"/>
      <c r="R202" s="87"/>
      <c r="S202" s="209"/>
    </row>
    <row r="203" spans="1:19" ht="12">
      <c r="A203" s="31"/>
      <c r="B203" s="235"/>
      <c r="C203" s="7"/>
      <c r="D203" s="7"/>
      <c r="E203" s="7"/>
      <c r="F203" s="7"/>
      <c r="G203" s="222"/>
      <c r="H203" s="7"/>
      <c r="I203" s="7"/>
      <c r="J203" s="7"/>
      <c r="K203" s="7"/>
      <c r="L203" s="222"/>
      <c r="M203" s="7"/>
      <c r="N203" s="7"/>
      <c r="O203" s="7"/>
      <c r="P203" s="7"/>
      <c r="Q203" s="74"/>
      <c r="R203" s="87"/>
      <c r="S203" s="84"/>
    </row>
    <row r="204" spans="1:19" ht="12">
      <c r="A204" s="31"/>
      <c r="B204" s="235"/>
      <c r="C204" s="7"/>
      <c r="D204" s="7"/>
      <c r="E204" s="7"/>
      <c r="F204" s="7"/>
      <c r="G204" s="222"/>
      <c r="H204" s="7"/>
      <c r="I204" s="7"/>
      <c r="J204" s="7"/>
      <c r="K204" s="7"/>
      <c r="L204" s="222"/>
      <c r="M204" s="7"/>
      <c r="N204" s="7"/>
      <c r="O204" s="7"/>
      <c r="P204" s="7"/>
      <c r="Q204" s="74"/>
      <c r="R204" s="87"/>
      <c r="S204" s="84"/>
    </row>
    <row r="205" spans="1:19" ht="12">
      <c r="A205" s="31"/>
      <c r="B205" s="235"/>
      <c r="C205" s="7"/>
      <c r="D205" s="7"/>
      <c r="E205" s="7"/>
      <c r="F205" s="7"/>
      <c r="G205" s="222"/>
      <c r="H205" s="7"/>
      <c r="I205" s="7"/>
      <c r="J205" s="7"/>
      <c r="K205" s="7"/>
      <c r="L205" s="222"/>
      <c r="M205" s="7"/>
      <c r="N205" s="7"/>
      <c r="O205" s="7"/>
      <c r="P205" s="7"/>
      <c r="Q205" s="74"/>
      <c r="R205" s="87"/>
      <c r="S205" s="84"/>
    </row>
    <row r="206" spans="1:19" ht="12">
      <c r="A206" s="31"/>
      <c r="B206" s="235"/>
      <c r="C206" s="7"/>
      <c r="D206" s="7"/>
      <c r="E206" s="7"/>
      <c r="F206" s="7"/>
      <c r="G206" s="222"/>
      <c r="H206" s="7"/>
      <c r="I206" s="7"/>
      <c r="J206" s="7"/>
      <c r="K206" s="7"/>
      <c r="L206" s="222"/>
      <c r="M206" s="7"/>
      <c r="N206" s="7"/>
      <c r="O206" s="7"/>
      <c r="P206" s="7"/>
      <c r="Q206" s="74"/>
      <c r="R206" s="87"/>
      <c r="S206" s="84"/>
    </row>
    <row r="207" spans="1:19" ht="12">
      <c r="A207" s="31"/>
      <c r="B207" s="235"/>
      <c r="C207" s="7"/>
      <c r="D207" s="7"/>
      <c r="E207" s="7"/>
      <c r="F207" s="7"/>
      <c r="G207" s="222"/>
      <c r="H207" s="7"/>
      <c r="I207" s="7"/>
      <c r="J207" s="7"/>
      <c r="K207" s="7"/>
      <c r="L207" s="222"/>
      <c r="M207" s="7"/>
      <c r="N207" s="7"/>
      <c r="O207" s="7"/>
      <c r="P207" s="7"/>
      <c r="Q207" s="74"/>
      <c r="R207" s="87"/>
      <c r="S207" s="84"/>
    </row>
    <row r="208" spans="1:19" ht="12">
      <c r="A208" s="31"/>
      <c r="B208" s="235"/>
      <c r="C208" s="7"/>
      <c r="D208" s="7"/>
      <c r="E208" s="7"/>
      <c r="F208" s="7"/>
      <c r="G208" s="222"/>
      <c r="H208" s="7"/>
      <c r="I208" s="7"/>
      <c r="J208" s="7"/>
      <c r="K208" s="7"/>
      <c r="L208" s="222"/>
      <c r="M208" s="7"/>
      <c r="N208" s="7"/>
      <c r="O208" s="7"/>
      <c r="P208" s="7"/>
      <c r="Q208" s="74"/>
      <c r="R208" s="87"/>
      <c r="S208" s="84"/>
    </row>
    <row r="209" spans="1:19" ht="12">
      <c r="A209" s="31"/>
      <c r="B209" s="235"/>
      <c r="C209" s="7"/>
      <c r="D209" s="7"/>
      <c r="E209" s="7"/>
      <c r="F209" s="7"/>
      <c r="G209" s="222"/>
      <c r="H209" s="7"/>
      <c r="I209" s="7"/>
      <c r="J209" s="7"/>
      <c r="K209" s="7"/>
      <c r="L209" s="222"/>
      <c r="M209" s="7"/>
      <c r="N209" s="7"/>
      <c r="O209" s="7"/>
      <c r="P209" s="7"/>
      <c r="Q209" s="74"/>
      <c r="R209" s="87"/>
      <c r="S209" s="84"/>
    </row>
    <row r="210" spans="1:19" ht="12">
      <c r="A210" s="31"/>
      <c r="B210" s="235"/>
      <c r="C210" s="7"/>
      <c r="D210" s="7"/>
      <c r="E210" s="7"/>
      <c r="F210" s="7"/>
      <c r="G210" s="222"/>
      <c r="H210" s="7"/>
      <c r="I210" s="7"/>
      <c r="J210" s="7"/>
      <c r="K210" s="7"/>
      <c r="L210" s="222"/>
      <c r="M210" s="7"/>
      <c r="N210" s="7"/>
      <c r="O210" s="7"/>
      <c r="P210" s="7"/>
      <c r="Q210" s="74"/>
      <c r="R210" s="87"/>
      <c r="S210" s="84"/>
    </row>
    <row r="211" spans="1:19" ht="12">
      <c r="A211" s="31"/>
      <c r="B211" s="235"/>
      <c r="C211" s="7"/>
      <c r="D211" s="7"/>
      <c r="E211" s="7"/>
      <c r="F211" s="7"/>
      <c r="G211" s="222"/>
      <c r="H211" s="7"/>
      <c r="I211" s="7"/>
      <c r="J211" s="7"/>
      <c r="K211" s="7"/>
      <c r="L211" s="222"/>
      <c r="M211" s="7"/>
      <c r="N211" s="7"/>
      <c r="O211" s="7"/>
      <c r="P211" s="7"/>
      <c r="Q211" s="74"/>
      <c r="R211" s="87"/>
      <c r="S211" s="84"/>
    </row>
    <row r="212" spans="1:19" ht="12">
      <c r="A212" s="31"/>
      <c r="B212" s="235"/>
      <c r="C212" s="7"/>
      <c r="D212" s="7"/>
      <c r="E212" s="7"/>
      <c r="F212" s="7"/>
      <c r="G212" s="222"/>
      <c r="H212" s="7"/>
      <c r="I212" s="7"/>
      <c r="J212" s="7"/>
      <c r="K212" s="7"/>
      <c r="L212" s="222"/>
      <c r="M212" s="7"/>
      <c r="N212" s="7"/>
      <c r="O212" s="7"/>
      <c r="P212" s="7"/>
      <c r="Q212" s="74"/>
      <c r="R212" s="87"/>
      <c r="S212" s="84"/>
    </row>
    <row r="213" spans="1:19" ht="12">
      <c r="A213" s="31"/>
      <c r="B213" s="235"/>
      <c r="C213" s="7"/>
      <c r="D213" s="7"/>
      <c r="E213" s="7"/>
      <c r="F213" s="7"/>
      <c r="G213" s="222"/>
      <c r="H213" s="7"/>
      <c r="I213" s="7"/>
      <c r="J213" s="7"/>
      <c r="K213" s="7"/>
      <c r="L213" s="222"/>
      <c r="M213" s="7"/>
      <c r="N213" s="7"/>
      <c r="O213" s="7"/>
      <c r="P213" s="7"/>
      <c r="Q213" s="74"/>
      <c r="R213" s="87"/>
      <c r="S213" s="84"/>
    </row>
    <row r="214" spans="1:19" ht="12">
      <c r="A214" s="31"/>
      <c r="B214" s="235"/>
      <c r="C214" s="7"/>
      <c r="D214" s="7"/>
      <c r="E214" s="7"/>
      <c r="F214" s="7"/>
      <c r="G214" s="222"/>
      <c r="H214" s="7"/>
      <c r="I214" s="7"/>
      <c r="J214" s="7"/>
      <c r="K214" s="7"/>
      <c r="L214" s="222"/>
      <c r="M214" s="7"/>
      <c r="N214" s="7"/>
      <c r="O214" s="7"/>
      <c r="P214" s="7"/>
      <c r="Q214" s="74"/>
      <c r="R214" s="87"/>
      <c r="S214" s="84"/>
    </row>
    <row r="215" spans="1:19" ht="12">
      <c r="A215" s="31"/>
      <c r="B215" s="235"/>
      <c r="C215" s="7"/>
      <c r="D215" s="7"/>
      <c r="E215" s="7"/>
      <c r="F215" s="7"/>
      <c r="G215" s="222"/>
      <c r="H215" s="7"/>
      <c r="I215" s="7"/>
      <c r="J215" s="7"/>
      <c r="K215" s="7"/>
      <c r="L215" s="222"/>
      <c r="M215" s="7"/>
      <c r="N215" s="7"/>
      <c r="O215" s="7"/>
      <c r="P215" s="7"/>
      <c r="Q215" s="74"/>
      <c r="R215" s="87"/>
      <c r="S215" s="209"/>
    </row>
    <row r="216" spans="1:19" ht="12">
      <c r="A216" s="31"/>
      <c r="B216" s="235"/>
      <c r="C216" s="7"/>
      <c r="D216" s="7"/>
      <c r="E216" s="7"/>
      <c r="F216" s="7"/>
      <c r="G216" s="222"/>
      <c r="H216" s="7"/>
      <c r="I216" s="7"/>
      <c r="J216" s="7"/>
      <c r="K216" s="7"/>
      <c r="L216" s="222"/>
      <c r="M216" s="7"/>
      <c r="N216" s="7"/>
      <c r="O216" s="7"/>
      <c r="P216" s="7"/>
      <c r="Q216" s="74"/>
      <c r="R216" s="87"/>
      <c r="S216" s="84"/>
    </row>
    <row r="217" spans="1:19" ht="12">
      <c r="A217" s="31"/>
      <c r="B217" s="235"/>
      <c r="C217" s="7"/>
      <c r="D217" s="7"/>
      <c r="E217" s="7"/>
      <c r="F217" s="7"/>
      <c r="G217" s="222"/>
      <c r="H217" s="7"/>
      <c r="I217" s="7"/>
      <c r="J217" s="7"/>
      <c r="K217" s="7"/>
      <c r="L217" s="222"/>
      <c r="M217" s="7"/>
      <c r="N217" s="7"/>
      <c r="O217" s="7"/>
      <c r="P217" s="7"/>
      <c r="Q217" s="74"/>
      <c r="R217" s="87"/>
      <c r="S217" s="84"/>
    </row>
    <row r="218" spans="1:19" ht="12">
      <c r="A218" s="31"/>
      <c r="B218" s="235"/>
      <c r="C218" s="7"/>
      <c r="D218" s="7"/>
      <c r="E218" s="7"/>
      <c r="F218" s="7"/>
      <c r="G218" s="222"/>
      <c r="H218" s="7"/>
      <c r="I218" s="7"/>
      <c r="J218" s="7"/>
      <c r="K218" s="7"/>
      <c r="L218" s="222"/>
      <c r="M218" s="7"/>
      <c r="N218" s="7"/>
      <c r="O218" s="7"/>
      <c r="P218" s="7"/>
      <c r="Q218" s="74"/>
      <c r="R218" s="87"/>
      <c r="S218" s="84"/>
    </row>
    <row r="219" spans="1:19" ht="12">
      <c r="A219" s="31"/>
      <c r="B219" s="235"/>
      <c r="C219" s="7"/>
      <c r="D219" s="7"/>
      <c r="E219" s="7"/>
      <c r="F219" s="7"/>
      <c r="G219" s="222"/>
      <c r="H219" s="7"/>
      <c r="I219" s="7"/>
      <c r="J219" s="7"/>
      <c r="K219" s="7"/>
      <c r="L219" s="222"/>
      <c r="M219" s="7"/>
      <c r="N219" s="7"/>
      <c r="O219" s="7"/>
      <c r="P219" s="7"/>
      <c r="Q219" s="74"/>
      <c r="R219" s="87"/>
      <c r="S219" s="84"/>
    </row>
    <row r="220" spans="1:19" ht="12">
      <c r="A220" s="31"/>
      <c r="B220" s="235"/>
      <c r="C220" s="7"/>
      <c r="D220" s="7"/>
      <c r="E220" s="7"/>
      <c r="F220" s="7"/>
      <c r="G220" s="222"/>
      <c r="H220" s="7"/>
      <c r="I220" s="7"/>
      <c r="J220" s="7"/>
      <c r="K220" s="7"/>
      <c r="L220" s="222"/>
      <c r="M220" s="7"/>
      <c r="N220" s="7"/>
      <c r="O220" s="7"/>
      <c r="P220" s="7"/>
      <c r="Q220" s="74"/>
      <c r="R220" s="87"/>
      <c r="S220" s="84"/>
    </row>
    <row r="221" spans="1:19" ht="12">
      <c r="A221" s="31"/>
      <c r="B221" s="235"/>
      <c r="C221" s="7"/>
      <c r="D221" s="7"/>
      <c r="E221" s="7"/>
      <c r="F221" s="7"/>
      <c r="G221" s="222"/>
      <c r="H221" s="7"/>
      <c r="I221" s="7"/>
      <c r="J221" s="7"/>
      <c r="K221" s="7"/>
      <c r="L221" s="222"/>
      <c r="M221" s="7"/>
      <c r="N221" s="7"/>
      <c r="O221" s="7"/>
      <c r="P221" s="7"/>
      <c r="Q221" s="74"/>
      <c r="R221" s="87"/>
      <c r="S221" s="84"/>
    </row>
    <row r="222" spans="1:19" ht="12">
      <c r="A222" s="31"/>
      <c r="B222" s="235"/>
      <c r="C222" s="7"/>
      <c r="D222" s="7"/>
      <c r="E222" s="7"/>
      <c r="F222" s="7"/>
      <c r="G222" s="222"/>
      <c r="H222" s="7"/>
      <c r="I222" s="7"/>
      <c r="J222" s="7"/>
      <c r="K222" s="7"/>
      <c r="L222" s="222"/>
      <c r="M222" s="7"/>
      <c r="N222" s="7"/>
      <c r="O222" s="7"/>
      <c r="P222" s="7"/>
      <c r="Q222" s="74"/>
      <c r="R222" s="87"/>
      <c r="S222" s="210"/>
    </row>
    <row r="223" spans="1:19" ht="12">
      <c r="A223" s="31"/>
      <c r="B223" s="235"/>
      <c r="C223" s="7"/>
      <c r="D223" s="7"/>
      <c r="E223" s="7"/>
      <c r="F223" s="7"/>
      <c r="G223" s="222"/>
      <c r="H223" s="7"/>
      <c r="I223" s="7"/>
      <c r="J223" s="7"/>
      <c r="K223" s="7"/>
      <c r="L223" s="222"/>
      <c r="M223" s="7"/>
      <c r="N223" s="7"/>
      <c r="O223" s="7"/>
      <c r="P223" s="7"/>
      <c r="Q223" s="74"/>
      <c r="R223" s="87"/>
      <c r="S223" s="84"/>
    </row>
    <row r="224" spans="1:19" ht="12">
      <c r="A224" s="31"/>
      <c r="B224" s="235"/>
      <c r="C224" s="7"/>
      <c r="D224" s="7"/>
      <c r="E224" s="7"/>
      <c r="F224" s="7"/>
      <c r="G224" s="222"/>
      <c r="H224" s="7"/>
      <c r="I224" s="7"/>
      <c r="J224" s="7"/>
      <c r="K224" s="7"/>
      <c r="L224" s="222"/>
      <c r="M224" s="7"/>
      <c r="N224" s="7"/>
      <c r="O224" s="7"/>
      <c r="P224" s="7"/>
      <c r="Q224" s="74"/>
      <c r="R224" s="87"/>
      <c r="S224" s="84"/>
    </row>
    <row r="225" spans="1:19" ht="12">
      <c r="A225" s="31"/>
      <c r="B225" s="235"/>
      <c r="C225" s="7"/>
      <c r="D225" s="7"/>
      <c r="E225" s="7"/>
      <c r="F225" s="7"/>
      <c r="G225" s="222"/>
      <c r="H225" s="7"/>
      <c r="I225" s="7"/>
      <c r="J225" s="7"/>
      <c r="K225" s="7"/>
      <c r="L225" s="222"/>
      <c r="M225" s="7"/>
      <c r="N225" s="7"/>
      <c r="O225" s="7"/>
      <c r="P225" s="7"/>
      <c r="Q225" s="74"/>
      <c r="R225" s="87"/>
      <c r="S225" s="209"/>
    </row>
    <row r="226" spans="1:19" ht="12">
      <c r="A226" s="31"/>
      <c r="B226" s="235"/>
      <c r="C226" s="7"/>
      <c r="D226" s="7"/>
      <c r="E226" s="7"/>
      <c r="F226" s="7"/>
      <c r="G226" s="222"/>
      <c r="H226" s="7"/>
      <c r="I226" s="7"/>
      <c r="J226" s="7"/>
      <c r="K226" s="7"/>
      <c r="L226" s="222"/>
      <c r="M226" s="7"/>
      <c r="N226" s="7"/>
      <c r="O226" s="7"/>
      <c r="P226" s="7"/>
      <c r="Q226" s="207"/>
      <c r="R226" s="208"/>
      <c r="S226" s="209"/>
    </row>
    <row r="227" spans="1:19" ht="12">
      <c r="A227" s="31"/>
      <c r="B227" s="235"/>
      <c r="C227" s="7"/>
      <c r="D227" s="7"/>
      <c r="E227" s="7"/>
      <c r="F227" s="7"/>
      <c r="G227" s="222"/>
      <c r="H227" s="7"/>
      <c r="I227" s="7"/>
      <c r="J227" s="7"/>
      <c r="K227" s="7"/>
      <c r="L227" s="222"/>
      <c r="M227" s="7"/>
      <c r="N227" s="7"/>
      <c r="O227" s="7"/>
      <c r="P227" s="7"/>
      <c r="Q227" s="207"/>
      <c r="R227" s="208"/>
      <c r="S227" s="208"/>
    </row>
    <row r="228" spans="1:19" ht="12">
      <c r="A228" s="31"/>
      <c r="B228" s="235"/>
      <c r="C228" s="7"/>
      <c r="D228" s="7"/>
      <c r="E228" s="7"/>
      <c r="F228" s="7"/>
      <c r="G228" s="222"/>
      <c r="H228" s="7"/>
      <c r="I228" s="7"/>
      <c r="J228" s="7"/>
      <c r="K228" s="7"/>
      <c r="L228" s="222"/>
      <c r="M228" s="7"/>
      <c r="N228" s="7"/>
      <c r="O228" s="7"/>
      <c r="P228" s="7"/>
      <c r="Q228" s="207"/>
      <c r="R228" s="208"/>
      <c r="S228" s="208"/>
    </row>
    <row r="229" spans="1:19" ht="12">
      <c r="A229" s="31"/>
      <c r="B229" s="235"/>
      <c r="C229" s="7"/>
      <c r="D229" s="7"/>
      <c r="E229" s="7"/>
      <c r="F229" s="7"/>
      <c r="G229" s="222"/>
      <c r="H229" s="7"/>
      <c r="I229" s="7"/>
      <c r="J229" s="7"/>
      <c r="K229" s="7"/>
      <c r="L229" s="222"/>
      <c r="M229" s="7"/>
      <c r="N229" s="7"/>
      <c r="O229" s="7"/>
      <c r="P229" s="7"/>
      <c r="Q229" s="207"/>
      <c r="R229" s="208"/>
      <c r="S229" s="208"/>
    </row>
    <row r="230" spans="1:19" ht="12">
      <c r="A230" s="31"/>
      <c r="B230" s="235"/>
      <c r="C230" s="7"/>
      <c r="D230" s="7"/>
      <c r="E230" s="7"/>
      <c r="F230" s="7"/>
      <c r="G230" s="222"/>
      <c r="H230" s="7"/>
      <c r="I230" s="7"/>
      <c r="J230" s="7"/>
      <c r="K230" s="7"/>
      <c r="L230" s="222"/>
      <c r="M230" s="7"/>
      <c r="N230" s="7"/>
      <c r="O230" s="7"/>
      <c r="P230" s="7"/>
      <c r="Q230" s="74"/>
      <c r="R230" s="87"/>
      <c r="S230" s="84"/>
    </row>
    <row r="231" spans="1:19" ht="12">
      <c r="A231" s="31"/>
      <c r="B231" s="235"/>
      <c r="C231" s="7"/>
      <c r="D231" s="7"/>
      <c r="E231" s="7"/>
      <c r="F231" s="7"/>
      <c r="G231" s="222"/>
      <c r="H231" s="7"/>
      <c r="I231" s="7"/>
      <c r="J231" s="7"/>
      <c r="K231" s="7"/>
      <c r="L231" s="222"/>
      <c r="M231" s="7"/>
      <c r="N231" s="7"/>
      <c r="O231" s="7"/>
      <c r="P231" s="7"/>
      <c r="Q231" s="74"/>
      <c r="R231" s="87"/>
      <c r="S231" s="84"/>
    </row>
    <row r="232" spans="1:19" ht="12">
      <c r="A232" s="31"/>
      <c r="B232" s="235"/>
      <c r="C232" s="7"/>
      <c r="D232" s="7"/>
      <c r="E232" s="7"/>
      <c r="F232" s="7"/>
      <c r="G232" s="222"/>
      <c r="H232" s="7"/>
      <c r="I232" s="7"/>
      <c r="J232" s="7"/>
      <c r="K232" s="7"/>
      <c r="L232" s="222"/>
      <c r="M232" s="7"/>
      <c r="N232" s="7"/>
      <c r="O232" s="7"/>
      <c r="P232" s="7"/>
      <c r="Q232" s="74"/>
      <c r="R232" s="87"/>
      <c r="S232" s="84"/>
    </row>
    <row r="233" spans="1:19" ht="12">
      <c r="A233" s="31"/>
      <c r="B233" s="235"/>
      <c r="C233" s="7"/>
      <c r="D233" s="7"/>
      <c r="E233" s="7"/>
      <c r="F233" s="7"/>
      <c r="G233" s="222"/>
      <c r="H233" s="7"/>
      <c r="I233" s="7"/>
      <c r="J233" s="7"/>
      <c r="K233" s="7"/>
      <c r="L233" s="222"/>
      <c r="M233" s="7"/>
      <c r="N233" s="7"/>
      <c r="O233" s="7"/>
      <c r="P233" s="7"/>
      <c r="Q233" s="74"/>
      <c r="R233" s="87"/>
      <c r="S233" s="84"/>
    </row>
    <row r="234" spans="1:19" ht="12">
      <c r="A234" s="31"/>
      <c r="B234" s="235"/>
      <c r="C234" s="7"/>
      <c r="D234" s="7"/>
      <c r="E234" s="7"/>
      <c r="F234" s="7"/>
      <c r="G234" s="222"/>
      <c r="H234" s="7"/>
      <c r="I234" s="7"/>
      <c r="J234" s="7"/>
      <c r="K234" s="7"/>
      <c r="L234" s="222"/>
      <c r="M234" s="7"/>
      <c r="N234" s="7"/>
      <c r="O234" s="7"/>
      <c r="P234" s="7"/>
      <c r="Q234" s="74"/>
      <c r="R234" s="87"/>
      <c r="S234" s="84"/>
    </row>
    <row r="235" spans="1:19" ht="12">
      <c r="A235" s="31"/>
      <c r="B235" s="235"/>
      <c r="C235" s="7"/>
      <c r="D235" s="7"/>
      <c r="E235" s="7"/>
      <c r="F235" s="7"/>
      <c r="G235" s="222"/>
      <c r="H235" s="7"/>
      <c r="I235" s="7"/>
      <c r="J235" s="7"/>
      <c r="K235" s="7"/>
      <c r="L235" s="222"/>
      <c r="M235" s="7"/>
      <c r="N235" s="7"/>
      <c r="O235" s="7"/>
      <c r="P235" s="7"/>
      <c r="Q235" s="74"/>
      <c r="R235" s="87"/>
      <c r="S235" s="84"/>
    </row>
    <row r="236" spans="1:19" ht="12">
      <c r="A236" s="31"/>
      <c r="B236" s="235"/>
      <c r="C236" s="7"/>
      <c r="D236" s="7"/>
      <c r="E236" s="7"/>
      <c r="F236" s="7"/>
      <c r="G236" s="222"/>
      <c r="H236" s="7"/>
      <c r="I236" s="7"/>
      <c r="J236" s="7"/>
      <c r="K236" s="7"/>
      <c r="L236" s="222"/>
      <c r="M236" s="7"/>
      <c r="N236" s="7"/>
      <c r="O236" s="7"/>
      <c r="P236" s="7"/>
      <c r="Q236" s="74"/>
      <c r="R236" s="87"/>
      <c r="S236" s="84"/>
    </row>
    <row r="237" spans="1:19" ht="12">
      <c r="A237" s="31"/>
      <c r="B237" s="235"/>
      <c r="C237" s="7"/>
      <c r="D237" s="7"/>
      <c r="E237" s="7"/>
      <c r="F237" s="7"/>
      <c r="G237" s="222"/>
      <c r="H237" s="7"/>
      <c r="I237" s="7"/>
      <c r="J237" s="7"/>
      <c r="K237" s="7"/>
      <c r="L237" s="222"/>
      <c r="M237" s="7"/>
      <c r="N237" s="7"/>
      <c r="O237" s="7"/>
      <c r="P237" s="7"/>
      <c r="Q237" s="74"/>
      <c r="R237" s="87"/>
      <c r="S237" s="84"/>
    </row>
    <row r="238" spans="1:19" ht="12">
      <c r="A238" s="31"/>
      <c r="B238" s="235"/>
      <c r="C238" s="7"/>
      <c r="D238" s="7"/>
      <c r="E238" s="7"/>
      <c r="F238" s="7"/>
      <c r="G238" s="222"/>
      <c r="H238" s="7"/>
      <c r="I238" s="7"/>
      <c r="J238" s="7"/>
      <c r="K238" s="7"/>
      <c r="L238" s="222"/>
      <c r="M238" s="7"/>
      <c r="N238" s="7"/>
      <c r="O238" s="7"/>
      <c r="P238" s="7"/>
      <c r="Q238" s="74"/>
      <c r="R238" s="87"/>
      <c r="S238" s="84"/>
    </row>
    <row r="239" spans="1:19" ht="12">
      <c r="A239" s="31"/>
      <c r="B239" s="235"/>
      <c r="C239" s="7"/>
      <c r="D239" s="7"/>
      <c r="E239" s="7"/>
      <c r="F239" s="7"/>
      <c r="G239" s="222"/>
      <c r="H239" s="7"/>
      <c r="I239" s="7"/>
      <c r="J239" s="7"/>
      <c r="K239" s="7"/>
      <c r="L239" s="222"/>
      <c r="M239" s="7"/>
      <c r="N239" s="7"/>
      <c r="O239" s="7"/>
      <c r="P239" s="7"/>
      <c r="Q239" s="74"/>
      <c r="R239" s="87"/>
      <c r="S239" s="84"/>
    </row>
    <row r="240" spans="1:19" ht="12">
      <c r="A240" s="31"/>
      <c r="B240" s="235"/>
      <c r="C240" s="7"/>
      <c r="D240" s="7"/>
      <c r="E240" s="7"/>
      <c r="F240" s="7"/>
      <c r="G240" s="222"/>
      <c r="H240" s="7"/>
      <c r="I240" s="7"/>
      <c r="J240" s="7"/>
      <c r="K240" s="7"/>
      <c r="L240" s="222"/>
      <c r="M240" s="7"/>
      <c r="N240" s="7"/>
      <c r="O240" s="7"/>
      <c r="P240" s="7"/>
      <c r="Q240" s="207"/>
      <c r="R240" s="208"/>
      <c r="S240" s="209"/>
    </row>
    <row r="241" spans="1:19" ht="12">
      <c r="A241" s="31"/>
      <c r="B241" s="235"/>
      <c r="C241" s="7"/>
      <c r="D241" s="7"/>
      <c r="E241" s="7"/>
      <c r="F241" s="7"/>
      <c r="G241" s="222"/>
      <c r="H241" s="7"/>
      <c r="I241" s="7"/>
      <c r="J241" s="7"/>
      <c r="K241" s="7"/>
      <c r="L241" s="222"/>
      <c r="M241" s="7"/>
      <c r="N241" s="7"/>
      <c r="O241" s="7"/>
      <c r="P241" s="7"/>
      <c r="Q241" s="207"/>
      <c r="R241" s="208"/>
      <c r="S241" s="208"/>
    </row>
    <row r="242" spans="1:19" ht="12">
      <c r="A242" s="31"/>
      <c r="B242" s="235"/>
      <c r="C242" s="7"/>
      <c r="D242" s="7"/>
      <c r="E242" s="7"/>
      <c r="F242" s="7"/>
      <c r="G242" s="222"/>
      <c r="H242" s="7"/>
      <c r="I242" s="7"/>
      <c r="J242" s="7"/>
      <c r="K242" s="7"/>
      <c r="L242" s="222"/>
      <c r="M242" s="7"/>
      <c r="N242" s="7"/>
      <c r="O242" s="7"/>
      <c r="P242" s="7"/>
      <c r="Q242" s="74"/>
      <c r="R242" s="87"/>
      <c r="S242" s="84"/>
    </row>
    <row r="243" spans="1:19" ht="12">
      <c r="A243" s="31"/>
      <c r="B243" s="235"/>
      <c r="C243" s="7"/>
      <c r="D243" s="7"/>
      <c r="E243" s="7"/>
      <c r="F243" s="7"/>
      <c r="G243" s="222"/>
      <c r="H243" s="7"/>
      <c r="I243" s="7"/>
      <c r="J243" s="7"/>
      <c r="K243" s="7"/>
      <c r="L243" s="222"/>
      <c r="M243" s="7"/>
      <c r="N243" s="7"/>
      <c r="O243" s="7"/>
      <c r="P243" s="7"/>
      <c r="Q243" s="74"/>
      <c r="R243" s="87"/>
      <c r="S243" s="84"/>
    </row>
    <row r="244" spans="1:24" ht="12">
      <c r="A244" s="31"/>
      <c r="B244" s="235"/>
      <c r="C244" s="7"/>
      <c r="D244" s="7"/>
      <c r="E244" s="7"/>
      <c r="F244" s="7"/>
      <c r="G244" s="222"/>
      <c r="H244" s="7"/>
      <c r="I244" s="7"/>
      <c r="J244" s="7"/>
      <c r="K244" s="7"/>
      <c r="L244" s="222"/>
      <c r="M244" s="7"/>
      <c r="N244" s="7"/>
      <c r="O244" s="7"/>
      <c r="P244" s="7"/>
      <c r="Q244" s="207"/>
      <c r="R244" s="208"/>
      <c r="S244" s="209"/>
      <c r="X244" s="52"/>
    </row>
    <row r="245" spans="1:19" ht="12">
      <c r="A245" s="31"/>
      <c r="B245" s="235"/>
      <c r="C245" s="7"/>
      <c r="D245" s="7"/>
      <c r="E245" s="7"/>
      <c r="F245" s="7"/>
      <c r="G245" s="222"/>
      <c r="H245" s="7"/>
      <c r="I245" s="7"/>
      <c r="J245" s="7"/>
      <c r="K245" s="7"/>
      <c r="L245" s="222"/>
      <c r="M245" s="7"/>
      <c r="N245" s="7"/>
      <c r="O245" s="7"/>
      <c r="P245" s="7"/>
      <c r="Q245" s="207"/>
      <c r="R245" s="208"/>
      <c r="S245" s="209"/>
    </row>
    <row r="246" spans="1:19" ht="12">
      <c r="A246" s="31"/>
      <c r="B246" s="235"/>
      <c r="C246" s="7"/>
      <c r="D246" s="7"/>
      <c r="E246" s="7"/>
      <c r="F246" s="7"/>
      <c r="G246" s="222"/>
      <c r="H246" s="7"/>
      <c r="I246" s="7"/>
      <c r="J246" s="7"/>
      <c r="K246" s="7"/>
      <c r="L246" s="222"/>
      <c r="M246" s="7"/>
      <c r="N246" s="7"/>
      <c r="O246" s="7"/>
      <c r="P246" s="7"/>
      <c r="Q246" s="207"/>
      <c r="R246" s="208"/>
      <c r="S246" s="209"/>
    </row>
    <row r="247" spans="1:19" ht="12">
      <c r="A247" s="31"/>
      <c r="B247" s="235"/>
      <c r="C247" s="7"/>
      <c r="D247" s="7"/>
      <c r="E247" s="7"/>
      <c r="F247" s="7"/>
      <c r="G247" s="222"/>
      <c r="H247" s="7"/>
      <c r="I247" s="7"/>
      <c r="J247" s="7"/>
      <c r="K247" s="7"/>
      <c r="L247" s="222"/>
      <c r="M247" s="7"/>
      <c r="N247" s="7"/>
      <c r="O247" s="7"/>
      <c r="P247" s="7"/>
      <c r="Q247" s="207"/>
      <c r="R247" s="208"/>
      <c r="S247" s="208"/>
    </row>
    <row r="248" spans="1:19" ht="12">
      <c r="A248" s="31"/>
      <c r="B248" s="235"/>
      <c r="C248" s="7"/>
      <c r="D248" s="7"/>
      <c r="E248" s="7"/>
      <c r="F248" s="7"/>
      <c r="G248" s="222"/>
      <c r="H248" s="7"/>
      <c r="I248" s="7"/>
      <c r="J248" s="7"/>
      <c r="K248" s="7"/>
      <c r="L248" s="222"/>
      <c r="M248" s="7"/>
      <c r="N248" s="7"/>
      <c r="O248" s="7"/>
      <c r="P248" s="7"/>
      <c r="Q248" s="207"/>
      <c r="R248" s="208"/>
      <c r="S248" s="208"/>
    </row>
    <row r="249" spans="1:19" ht="12">
      <c r="A249" s="31"/>
      <c r="B249" s="235"/>
      <c r="C249" s="7"/>
      <c r="D249" s="7"/>
      <c r="E249" s="7"/>
      <c r="F249" s="7"/>
      <c r="G249" s="222"/>
      <c r="H249" s="7"/>
      <c r="I249" s="7"/>
      <c r="J249" s="7"/>
      <c r="K249" s="7"/>
      <c r="L249" s="222"/>
      <c r="M249" s="7"/>
      <c r="N249" s="7"/>
      <c r="O249" s="7"/>
      <c r="P249" s="7"/>
      <c r="Q249" s="74"/>
      <c r="R249" s="87"/>
      <c r="S249" s="209"/>
    </row>
    <row r="250" spans="1:19" ht="12">
      <c r="A250" s="100"/>
      <c r="B250" s="237"/>
      <c r="C250" s="7"/>
      <c r="D250" s="7"/>
      <c r="E250" s="7"/>
      <c r="F250" s="7"/>
      <c r="G250" s="222"/>
      <c r="H250" s="7"/>
      <c r="I250" s="7"/>
      <c r="J250" s="7"/>
      <c r="K250" s="7"/>
      <c r="L250" s="222"/>
      <c r="M250" s="7"/>
      <c r="N250" s="7"/>
      <c r="O250" s="7"/>
      <c r="P250" s="7"/>
      <c r="Q250" s="74"/>
      <c r="R250" s="87"/>
      <c r="S250" s="84"/>
    </row>
    <row r="251" spans="1:19" ht="12">
      <c r="A251" s="128"/>
      <c r="B251" s="236"/>
      <c r="C251" s="7"/>
      <c r="D251" s="7"/>
      <c r="E251" s="7"/>
      <c r="F251" s="7"/>
      <c r="G251" s="222"/>
      <c r="H251" s="7"/>
      <c r="I251" s="7"/>
      <c r="J251" s="7"/>
      <c r="K251" s="7"/>
      <c r="L251" s="222"/>
      <c r="M251" s="7"/>
      <c r="N251" s="7"/>
      <c r="O251" s="7"/>
      <c r="P251" s="7"/>
      <c r="Q251" s="74"/>
      <c r="R251" s="87"/>
      <c r="S251" s="84"/>
    </row>
    <row r="252" spans="1:19" ht="12">
      <c r="A252" s="31"/>
      <c r="B252" s="235"/>
      <c r="C252" s="7"/>
      <c r="D252" s="7"/>
      <c r="E252" s="7"/>
      <c r="F252" s="7"/>
      <c r="G252" s="222"/>
      <c r="H252" s="7"/>
      <c r="I252" s="7"/>
      <c r="J252" s="7"/>
      <c r="K252" s="7"/>
      <c r="L252" s="222"/>
      <c r="M252" s="7"/>
      <c r="N252" s="7"/>
      <c r="O252" s="7"/>
      <c r="P252" s="7"/>
      <c r="Q252" s="74"/>
      <c r="R252" s="87"/>
      <c r="S252" s="84"/>
    </row>
    <row r="253" spans="1:19" ht="12">
      <c r="A253" s="31"/>
      <c r="B253" s="235"/>
      <c r="C253" s="7"/>
      <c r="D253" s="7"/>
      <c r="E253" s="7"/>
      <c r="F253" s="7"/>
      <c r="G253" s="222"/>
      <c r="H253" s="7"/>
      <c r="I253" s="7"/>
      <c r="J253" s="7"/>
      <c r="K253" s="7"/>
      <c r="L253" s="222"/>
      <c r="M253" s="7"/>
      <c r="N253" s="7"/>
      <c r="O253" s="7"/>
      <c r="P253" s="7"/>
      <c r="Q253" s="74"/>
      <c r="R253" s="87"/>
      <c r="S253" s="84"/>
    </row>
    <row r="254" spans="1:19" ht="12">
      <c r="A254" s="31"/>
      <c r="B254" s="235"/>
      <c r="C254" s="7"/>
      <c r="D254" s="7"/>
      <c r="E254" s="7"/>
      <c r="F254" s="7"/>
      <c r="G254" s="222"/>
      <c r="H254" s="7"/>
      <c r="I254" s="7"/>
      <c r="J254" s="7"/>
      <c r="K254" s="7"/>
      <c r="L254" s="222"/>
      <c r="M254" s="7"/>
      <c r="N254" s="7"/>
      <c r="O254" s="7"/>
      <c r="P254" s="7"/>
      <c r="Q254" s="74"/>
      <c r="R254" s="87"/>
      <c r="S254" s="84"/>
    </row>
    <row r="255" spans="1:19" ht="12">
      <c r="A255" s="31"/>
      <c r="B255" s="235"/>
      <c r="C255" s="7"/>
      <c r="D255" s="7"/>
      <c r="E255" s="7"/>
      <c r="F255" s="7"/>
      <c r="G255" s="222"/>
      <c r="H255" s="7"/>
      <c r="I255" s="7"/>
      <c r="J255" s="7"/>
      <c r="K255" s="7"/>
      <c r="L255" s="222"/>
      <c r="M255" s="7"/>
      <c r="N255" s="7"/>
      <c r="O255" s="7"/>
      <c r="P255" s="7"/>
      <c r="Q255" s="74"/>
      <c r="R255" s="87"/>
      <c r="S255" s="84"/>
    </row>
    <row r="256" spans="1:19" ht="12">
      <c r="A256" s="31"/>
      <c r="B256" s="235"/>
      <c r="C256" s="7"/>
      <c r="D256" s="7"/>
      <c r="E256" s="7"/>
      <c r="F256" s="7"/>
      <c r="G256" s="222"/>
      <c r="H256" s="7"/>
      <c r="I256" s="7"/>
      <c r="J256" s="7"/>
      <c r="K256" s="7"/>
      <c r="L256" s="222"/>
      <c r="M256" s="7"/>
      <c r="N256" s="7"/>
      <c r="O256" s="7"/>
      <c r="P256" s="7"/>
      <c r="Q256" s="74"/>
      <c r="R256" s="87"/>
      <c r="S256" s="84"/>
    </row>
    <row r="257" spans="1:19" ht="12">
      <c r="A257" s="31"/>
      <c r="B257" s="235"/>
      <c r="C257" s="7"/>
      <c r="D257" s="7"/>
      <c r="E257" s="7"/>
      <c r="F257" s="7"/>
      <c r="G257" s="222"/>
      <c r="H257" s="7"/>
      <c r="I257" s="7"/>
      <c r="J257" s="7"/>
      <c r="K257" s="7"/>
      <c r="L257" s="222"/>
      <c r="M257" s="7"/>
      <c r="N257" s="7"/>
      <c r="O257" s="7"/>
      <c r="P257" s="7"/>
      <c r="Q257" s="74"/>
      <c r="R257" s="87"/>
      <c r="S257" s="87"/>
    </row>
    <row r="258" spans="1:19" ht="12">
      <c r="A258" s="31"/>
      <c r="B258" s="235"/>
      <c r="C258" s="7"/>
      <c r="D258" s="7"/>
      <c r="E258" s="7"/>
      <c r="F258" s="7"/>
      <c r="G258" s="222"/>
      <c r="H258" s="7"/>
      <c r="I258" s="7"/>
      <c r="J258" s="7"/>
      <c r="K258" s="7"/>
      <c r="L258" s="222"/>
      <c r="M258" s="7"/>
      <c r="N258" s="7"/>
      <c r="O258" s="7"/>
      <c r="P258" s="7"/>
      <c r="Q258" s="74"/>
      <c r="R258" s="87"/>
      <c r="S258" s="87"/>
    </row>
    <row r="259" spans="1:19" ht="12">
      <c r="A259" s="31"/>
      <c r="B259" s="235"/>
      <c r="C259" s="7"/>
      <c r="D259" s="7"/>
      <c r="E259" s="7"/>
      <c r="F259" s="7"/>
      <c r="G259" s="222"/>
      <c r="H259" s="7"/>
      <c r="I259" s="7"/>
      <c r="J259" s="7"/>
      <c r="K259" s="7"/>
      <c r="L259" s="222"/>
      <c r="M259" s="7"/>
      <c r="N259" s="7"/>
      <c r="O259" s="7"/>
      <c r="P259" s="7"/>
      <c r="Q259" s="207"/>
      <c r="R259" s="208"/>
      <c r="S259" s="209"/>
    </row>
    <row r="260" spans="1:19" ht="12">
      <c r="A260" s="31"/>
      <c r="B260" s="235"/>
      <c r="C260" s="7"/>
      <c r="D260" s="7"/>
      <c r="E260" s="7"/>
      <c r="F260" s="7"/>
      <c r="G260" s="222"/>
      <c r="H260" s="7"/>
      <c r="I260" s="7"/>
      <c r="J260" s="7"/>
      <c r="K260" s="7"/>
      <c r="L260" s="222"/>
      <c r="M260" s="7"/>
      <c r="N260" s="7"/>
      <c r="O260" s="7"/>
      <c r="P260" s="7"/>
      <c r="Q260" s="207"/>
      <c r="R260" s="208"/>
      <c r="S260" s="208"/>
    </row>
    <row r="261" spans="1:19" ht="12">
      <c r="A261" s="31"/>
      <c r="B261" s="235"/>
      <c r="C261" s="7"/>
      <c r="D261" s="7"/>
      <c r="E261" s="7"/>
      <c r="F261" s="7"/>
      <c r="G261" s="222"/>
      <c r="H261" s="7"/>
      <c r="I261" s="7"/>
      <c r="J261" s="7"/>
      <c r="K261" s="7"/>
      <c r="L261" s="222"/>
      <c r="M261" s="7"/>
      <c r="N261" s="7"/>
      <c r="O261" s="7"/>
      <c r="P261" s="7"/>
      <c r="Q261" s="74"/>
      <c r="R261" s="87"/>
      <c r="S261" s="84"/>
    </row>
    <row r="262" spans="1:19" ht="12">
      <c r="A262" s="31"/>
      <c r="B262" s="235"/>
      <c r="C262" s="7"/>
      <c r="D262" s="7"/>
      <c r="E262" s="7"/>
      <c r="F262" s="7"/>
      <c r="G262" s="222"/>
      <c r="H262" s="7"/>
      <c r="I262" s="7"/>
      <c r="J262" s="7"/>
      <c r="K262" s="7"/>
      <c r="L262" s="222"/>
      <c r="M262" s="7"/>
      <c r="N262" s="7"/>
      <c r="O262" s="7"/>
      <c r="P262" s="7"/>
      <c r="Q262" s="74"/>
      <c r="R262" s="87"/>
      <c r="S262" s="87"/>
    </row>
    <row r="263" spans="1:19" ht="12">
      <c r="A263" s="31"/>
      <c r="B263" s="235"/>
      <c r="C263" s="7"/>
      <c r="D263" s="7"/>
      <c r="E263" s="7"/>
      <c r="F263" s="7"/>
      <c r="G263" s="222"/>
      <c r="H263" s="7"/>
      <c r="I263" s="7"/>
      <c r="J263" s="7"/>
      <c r="K263" s="7"/>
      <c r="L263" s="222"/>
      <c r="M263" s="7"/>
      <c r="N263" s="7"/>
      <c r="O263" s="7"/>
      <c r="P263" s="7"/>
      <c r="Q263" s="74"/>
      <c r="R263" s="87"/>
      <c r="S263" s="87"/>
    </row>
    <row r="264" spans="1:19" ht="12">
      <c r="A264" s="31"/>
      <c r="B264" s="235"/>
      <c r="C264" s="7"/>
      <c r="D264" s="7"/>
      <c r="E264" s="7"/>
      <c r="F264" s="7"/>
      <c r="G264" s="222"/>
      <c r="H264" s="7"/>
      <c r="I264" s="7"/>
      <c r="J264" s="7"/>
      <c r="K264" s="7"/>
      <c r="L264" s="222"/>
      <c r="M264" s="7"/>
      <c r="N264" s="7"/>
      <c r="O264" s="7"/>
      <c r="P264" s="7"/>
      <c r="Q264" s="74"/>
      <c r="R264" s="87"/>
      <c r="S264" s="84"/>
    </row>
    <row r="265" spans="1:19" ht="12">
      <c r="A265" s="31"/>
      <c r="B265" s="235"/>
      <c r="C265" s="7"/>
      <c r="D265" s="7"/>
      <c r="E265" s="7"/>
      <c r="F265" s="7"/>
      <c r="G265" s="222"/>
      <c r="H265" s="7"/>
      <c r="I265" s="7"/>
      <c r="J265" s="7"/>
      <c r="K265" s="7"/>
      <c r="L265" s="222"/>
      <c r="M265" s="7"/>
      <c r="N265" s="7"/>
      <c r="O265" s="7"/>
      <c r="P265" s="7"/>
      <c r="Q265" s="74"/>
      <c r="R265" s="87"/>
      <c r="S265" s="84"/>
    </row>
    <row r="266" spans="1:19" ht="12">
      <c r="A266" s="31"/>
      <c r="B266" s="235"/>
      <c r="C266" s="7"/>
      <c r="D266" s="7"/>
      <c r="E266" s="7"/>
      <c r="F266" s="7"/>
      <c r="G266" s="222"/>
      <c r="H266" s="7"/>
      <c r="I266" s="7"/>
      <c r="J266" s="7"/>
      <c r="K266" s="7"/>
      <c r="L266" s="222"/>
      <c r="M266" s="7"/>
      <c r="N266" s="7"/>
      <c r="O266" s="7"/>
      <c r="P266" s="7"/>
      <c r="Q266" s="74"/>
      <c r="R266" s="87"/>
      <c r="S266" s="112"/>
    </row>
    <row r="267" spans="1:19" ht="12">
      <c r="A267" s="31"/>
      <c r="B267" s="235"/>
      <c r="C267" s="7"/>
      <c r="D267" s="7"/>
      <c r="E267" s="7"/>
      <c r="F267" s="7"/>
      <c r="G267" s="222"/>
      <c r="H267" s="7"/>
      <c r="I267" s="7"/>
      <c r="J267" s="7"/>
      <c r="K267" s="7"/>
      <c r="L267" s="222"/>
      <c r="M267" s="7"/>
      <c r="N267" s="7"/>
      <c r="O267" s="7"/>
      <c r="P267" s="7"/>
      <c r="Q267" s="74"/>
      <c r="R267" s="87"/>
      <c r="S267" s="84"/>
    </row>
    <row r="268" spans="1:19" ht="12">
      <c r="A268" s="31"/>
      <c r="B268" s="235"/>
      <c r="C268" s="7"/>
      <c r="D268" s="7"/>
      <c r="E268" s="7"/>
      <c r="F268" s="7"/>
      <c r="G268" s="222"/>
      <c r="H268" s="7"/>
      <c r="I268" s="7"/>
      <c r="J268" s="7"/>
      <c r="K268" s="7"/>
      <c r="L268" s="222"/>
      <c r="M268" s="7"/>
      <c r="N268" s="7"/>
      <c r="O268" s="7"/>
      <c r="P268" s="7"/>
      <c r="Q268" s="74"/>
      <c r="R268" s="87"/>
      <c r="S268" s="84"/>
    </row>
    <row r="269" spans="1:19" ht="12">
      <c r="A269" s="31"/>
      <c r="B269" s="235"/>
      <c r="C269" s="7"/>
      <c r="D269" s="7"/>
      <c r="E269" s="7"/>
      <c r="F269" s="7"/>
      <c r="G269" s="222"/>
      <c r="H269" s="7"/>
      <c r="I269" s="7"/>
      <c r="J269" s="7"/>
      <c r="K269" s="7"/>
      <c r="L269" s="222"/>
      <c r="M269" s="7"/>
      <c r="N269" s="7"/>
      <c r="O269" s="7"/>
      <c r="P269" s="7"/>
      <c r="Q269" s="74"/>
      <c r="R269" s="87"/>
      <c r="S269" s="84"/>
    </row>
    <row r="270" spans="1:19" ht="12">
      <c r="A270" s="31"/>
      <c r="B270" s="235"/>
      <c r="C270" s="7"/>
      <c r="D270" s="7"/>
      <c r="E270" s="7"/>
      <c r="F270" s="7"/>
      <c r="G270" s="222"/>
      <c r="H270" s="7"/>
      <c r="I270" s="7"/>
      <c r="J270" s="7"/>
      <c r="K270" s="7"/>
      <c r="L270" s="222"/>
      <c r="M270" s="7"/>
      <c r="N270" s="7"/>
      <c r="O270" s="7"/>
      <c r="P270" s="7"/>
      <c r="Q270" s="74"/>
      <c r="R270" s="87"/>
      <c r="S270" s="84"/>
    </row>
    <row r="271" spans="1:22" ht="12">
      <c r="A271" s="31"/>
      <c r="B271" s="235"/>
      <c r="C271" s="7"/>
      <c r="D271" s="7"/>
      <c r="E271" s="7"/>
      <c r="F271" s="7"/>
      <c r="G271" s="222"/>
      <c r="H271" s="7"/>
      <c r="I271" s="7"/>
      <c r="J271" s="7"/>
      <c r="K271" s="7"/>
      <c r="L271" s="222"/>
      <c r="M271" s="7"/>
      <c r="N271" s="7"/>
      <c r="O271" s="7"/>
      <c r="P271" s="7"/>
      <c r="Q271" s="74"/>
      <c r="R271" s="87"/>
      <c r="S271" s="84"/>
      <c r="V271" s="97"/>
    </row>
    <row r="272" spans="1:19" ht="12">
      <c r="A272" s="31"/>
      <c r="B272" s="235"/>
      <c r="C272" s="7"/>
      <c r="D272" s="7"/>
      <c r="E272" s="7"/>
      <c r="F272" s="7"/>
      <c r="G272" s="222"/>
      <c r="H272" s="7"/>
      <c r="I272" s="7"/>
      <c r="J272" s="7"/>
      <c r="K272" s="7"/>
      <c r="L272" s="222"/>
      <c r="M272" s="7"/>
      <c r="N272" s="7"/>
      <c r="O272" s="7"/>
      <c r="P272" s="7"/>
      <c r="Q272" s="74"/>
      <c r="R272" s="87"/>
      <c r="S272" s="84"/>
    </row>
    <row r="273" spans="1:19" ht="12">
      <c r="A273" s="100"/>
      <c r="B273" s="235"/>
      <c r="C273" s="7"/>
      <c r="D273" s="7"/>
      <c r="E273" s="7"/>
      <c r="F273" s="7"/>
      <c r="G273" s="222"/>
      <c r="H273" s="7"/>
      <c r="I273" s="7"/>
      <c r="J273" s="7"/>
      <c r="K273" s="7"/>
      <c r="L273" s="222"/>
      <c r="M273" s="7"/>
      <c r="N273" s="7"/>
      <c r="O273" s="7"/>
      <c r="P273" s="7"/>
      <c r="Q273" s="74"/>
      <c r="R273" s="87"/>
      <c r="S273" s="84"/>
    </row>
    <row r="274" spans="1:19" ht="12">
      <c r="A274" s="31"/>
      <c r="B274" s="235"/>
      <c r="C274" s="7"/>
      <c r="D274" s="7"/>
      <c r="E274" s="7"/>
      <c r="F274" s="7"/>
      <c r="G274" s="222"/>
      <c r="H274" s="7"/>
      <c r="I274" s="7"/>
      <c r="J274" s="7"/>
      <c r="K274" s="7"/>
      <c r="L274" s="222"/>
      <c r="M274" s="7"/>
      <c r="N274" s="7"/>
      <c r="O274" s="7"/>
      <c r="P274" s="7"/>
      <c r="Q274" s="74"/>
      <c r="R274" s="87"/>
      <c r="S274" s="84"/>
    </row>
    <row r="275" spans="1:19" ht="12">
      <c r="A275" s="31"/>
      <c r="B275" s="235"/>
      <c r="C275" s="7"/>
      <c r="D275" s="7"/>
      <c r="E275" s="7"/>
      <c r="F275" s="7"/>
      <c r="G275" s="222"/>
      <c r="H275" s="7"/>
      <c r="I275" s="7"/>
      <c r="J275" s="7"/>
      <c r="K275" s="7"/>
      <c r="L275" s="222"/>
      <c r="M275" s="7"/>
      <c r="N275" s="7"/>
      <c r="O275" s="7"/>
      <c r="P275" s="7"/>
      <c r="Q275" s="74"/>
      <c r="R275" s="87"/>
      <c r="S275" s="84"/>
    </row>
    <row r="276" spans="1:19" ht="12">
      <c r="A276" s="31"/>
      <c r="B276" s="235"/>
      <c r="C276" s="7"/>
      <c r="D276" s="7"/>
      <c r="E276" s="7"/>
      <c r="F276" s="7"/>
      <c r="G276" s="222"/>
      <c r="H276" s="7"/>
      <c r="I276" s="7"/>
      <c r="J276" s="7"/>
      <c r="K276" s="7"/>
      <c r="L276" s="222"/>
      <c r="M276" s="7"/>
      <c r="N276" s="7"/>
      <c r="O276" s="7"/>
      <c r="P276" s="7"/>
      <c r="Q276" s="74"/>
      <c r="R276" s="87"/>
      <c r="S276" s="84"/>
    </row>
    <row r="277" spans="1:19" ht="12">
      <c r="A277" s="31"/>
      <c r="B277" s="235"/>
      <c r="C277" s="7"/>
      <c r="D277" s="7"/>
      <c r="E277" s="7"/>
      <c r="F277" s="7"/>
      <c r="G277" s="222"/>
      <c r="H277" s="7"/>
      <c r="I277" s="7"/>
      <c r="J277" s="7"/>
      <c r="K277" s="7"/>
      <c r="L277" s="222"/>
      <c r="M277" s="7"/>
      <c r="N277" s="7"/>
      <c r="O277" s="7"/>
      <c r="P277" s="7"/>
      <c r="Q277" s="74"/>
      <c r="R277" s="87"/>
      <c r="S277" s="84"/>
    </row>
    <row r="278" spans="1:19" ht="12">
      <c r="A278" s="31"/>
      <c r="B278" s="235"/>
      <c r="C278" s="7"/>
      <c r="D278" s="7"/>
      <c r="E278" s="7"/>
      <c r="F278" s="7"/>
      <c r="G278" s="222"/>
      <c r="H278" s="7"/>
      <c r="I278" s="7"/>
      <c r="J278" s="7"/>
      <c r="K278" s="7"/>
      <c r="L278" s="222"/>
      <c r="M278" s="7"/>
      <c r="N278" s="7"/>
      <c r="O278" s="7"/>
      <c r="P278" s="7"/>
      <c r="Q278" s="74"/>
      <c r="R278" s="87"/>
      <c r="S278" s="84"/>
    </row>
    <row r="279" spans="1:19" ht="12">
      <c r="A279" s="31"/>
      <c r="B279" s="235"/>
      <c r="C279" s="7"/>
      <c r="D279" s="7"/>
      <c r="E279" s="7"/>
      <c r="F279" s="7"/>
      <c r="G279" s="222"/>
      <c r="H279" s="7"/>
      <c r="I279" s="7"/>
      <c r="J279" s="7"/>
      <c r="K279" s="7"/>
      <c r="L279" s="222"/>
      <c r="M279" s="7"/>
      <c r="N279" s="7"/>
      <c r="O279" s="7"/>
      <c r="P279" s="7"/>
      <c r="Q279" s="74"/>
      <c r="R279" s="87"/>
      <c r="S279" s="84"/>
    </row>
    <row r="280" spans="1:19" ht="12">
      <c r="A280" s="31"/>
      <c r="B280" s="235"/>
      <c r="C280" s="7"/>
      <c r="D280" s="7"/>
      <c r="E280" s="7"/>
      <c r="F280" s="7"/>
      <c r="G280" s="222"/>
      <c r="H280" s="7"/>
      <c r="I280" s="7"/>
      <c r="J280" s="7"/>
      <c r="K280" s="7"/>
      <c r="L280" s="222"/>
      <c r="M280" s="7"/>
      <c r="N280" s="7"/>
      <c r="O280" s="7"/>
      <c r="P280" s="7"/>
      <c r="Q280" s="74"/>
      <c r="R280" s="87"/>
      <c r="S280" s="112"/>
    </row>
    <row r="281" spans="1:19" ht="12">
      <c r="A281" s="31"/>
      <c r="B281" s="235"/>
      <c r="C281" s="7"/>
      <c r="D281" s="7"/>
      <c r="E281" s="7"/>
      <c r="F281" s="7"/>
      <c r="G281" s="222"/>
      <c r="H281" s="7"/>
      <c r="I281" s="7"/>
      <c r="J281" s="7"/>
      <c r="K281" s="7"/>
      <c r="L281" s="222"/>
      <c r="M281" s="7"/>
      <c r="N281" s="7"/>
      <c r="O281" s="7"/>
      <c r="P281" s="7"/>
      <c r="Q281" s="74"/>
      <c r="R281" s="87"/>
      <c r="S281" s="84"/>
    </row>
    <row r="282" spans="1:19" ht="12">
      <c r="A282" s="31"/>
      <c r="B282" s="235"/>
      <c r="C282" s="7"/>
      <c r="D282" s="7"/>
      <c r="E282" s="7"/>
      <c r="F282" s="7"/>
      <c r="G282" s="222"/>
      <c r="H282" s="7"/>
      <c r="I282" s="7"/>
      <c r="J282" s="7"/>
      <c r="K282" s="7"/>
      <c r="L282" s="222"/>
      <c r="M282" s="7"/>
      <c r="N282" s="7"/>
      <c r="O282" s="7"/>
      <c r="P282" s="7"/>
      <c r="Q282" s="74"/>
      <c r="R282" s="87"/>
      <c r="S282" s="84"/>
    </row>
    <row r="283" spans="1:19" ht="12">
      <c r="A283" s="31"/>
      <c r="B283" s="235"/>
      <c r="C283" s="7"/>
      <c r="D283" s="7"/>
      <c r="E283" s="7"/>
      <c r="F283" s="7"/>
      <c r="G283" s="222"/>
      <c r="H283" s="7"/>
      <c r="I283" s="7"/>
      <c r="J283" s="7"/>
      <c r="K283" s="7"/>
      <c r="L283" s="222"/>
      <c r="M283" s="7"/>
      <c r="N283" s="7"/>
      <c r="O283" s="7"/>
      <c r="P283" s="7"/>
      <c r="Q283" s="74"/>
      <c r="R283" s="87"/>
      <c r="S283" s="84"/>
    </row>
    <row r="284" spans="1:19" ht="12">
      <c r="A284" s="31"/>
      <c r="B284" s="235"/>
      <c r="C284" s="7"/>
      <c r="D284" s="7"/>
      <c r="E284" s="7"/>
      <c r="F284" s="7"/>
      <c r="G284" s="222"/>
      <c r="H284" s="7"/>
      <c r="I284" s="7"/>
      <c r="J284" s="7"/>
      <c r="K284" s="7"/>
      <c r="L284" s="222"/>
      <c r="M284" s="7"/>
      <c r="N284" s="7"/>
      <c r="O284" s="7"/>
      <c r="P284" s="7"/>
      <c r="Q284" s="74"/>
      <c r="R284" s="87"/>
      <c r="S284" s="84"/>
    </row>
    <row r="285" spans="1:19" ht="12">
      <c r="A285" s="31"/>
      <c r="B285" s="235"/>
      <c r="C285" s="7"/>
      <c r="D285" s="7"/>
      <c r="E285" s="7"/>
      <c r="F285" s="7"/>
      <c r="G285" s="222"/>
      <c r="H285" s="7"/>
      <c r="I285" s="7"/>
      <c r="J285" s="7"/>
      <c r="K285" s="7"/>
      <c r="L285" s="222"/>
      <c r="M285" s="7"/>
      <c r="N285" s="7"/>
      <c r="O285" s="7"/>
      <c r="P285" s="7"/>
      <c r="Q285" s="74"/>
      <c r="R285" s="87"/>
      <c r="S285" s="84"/>
    </row>
    <row r="286" spans="1:19" ht="12">
      <c r="A286" s="31"/>
      <c r="B286" s="235"/>
      <c r="C286" s="7"/>
      <c r="D286" s="7"/>
      <c r="E286" s="7"/>
      <c r="F286" s="7"/>
      <c r="G286" s="222"/>
      <c r="H286" s="7"/>
      <c r="I286" s="7"/>
      <c r="J286" s="7"/>
      <c r="K286" s="7"/>
      <c r="L286" s="222"/>
      <c r="M286" s="7"/>
      <c r="N286" s="7"/>
      <c r="O286" s="7"/>
      <c r="P286" s="7"/>
      <c r="Q286" s="74"/>
      <c r="R286" s="87"/>
      <c r="S286" s="84"/>
    </row>
    <row r="287" spans="1:19" ht="12">
      <c r="A287" s="31"/>
      <c r="B287" s="235"/>
      <c r="C287" s="7"/>
      <c r="D287" s="7"/>
      <c r="E287" s="7"/>
      <c r="F287" s="7"/>
      <c r="G287" s="222"/>
      <c r="H287" s="7"/>
      <c r="I287" s="7"/>
      <c r="J287" s="7"/>
      <c r="K287" s="7"/>
      <c r="L287" s="222"/>
      <c r="M287" s="7"/>
      <c r="N287" s="7"/>
      <c r="O287" s="7"/>
      <c r="P287" s="7"/>
      <c r="Q287" s="74"/>
      <c r="R287" s="87"/>
      <c r="S287" s="84"/>
    </row>
    <row r="288" spans="1:19" ht="12">
      <c r="A288" s="31"/>
      <c r="B288" s="235"/>
      <c r="C288" s="7"/>
      <c r="D288" s="7"/>
      <c r="E288" s="7"/>
      <c r="F288" s="7"/>
      <c r="G288" s="222"/>
      <c r="H288" s="7"/>
      <c r="I288" s="7"/>
      <c r="J288" s="7"/>
      <c r="K288" s="7"/>
      <c r="L288" s="222"/>
      <c r="M288" s="7"/>
      <c r="N288" s="7"/>
      <c r="O288" s="7"/>
      <c r="P288" s="7"/>
      <c r="Q288" s="74"/>
      <c r="R288" s="87"/>
      <c r="S288" s="84"/>
    </row>
    <row r="289" spans="1:19" ht="12">
      <c r="A289" s="31"/>
      <c r="B289" s="235"/>
      <c r="C289" s="7"/>
      <c r="D289" s="7"/>
      <c r="E289" s="7"/>
      <c r="F289" s="7"/>
      <c r="G289" s="222"/>
      <c r="H289" s="7"/>
      <c r="I289" s="7"/>
      <c r="J289" s="7"/>
      <c r="K289" s="7"/>
      <c r="L289" s="222"/>
      <c r="M289" s="7"/>
      <c r="N289" s="7"/>
      <c r="O289" s="7"/>
      <c r="P289" s="7"/>
      <c r="Q289" s="74"/>
      <c r="R289" s="87"/>
      <c r="S289" s="112"/>
    </row>
    <row r="290" spans="1:21" ht="12">
      <c r="A290" s="31"/>
      <c r="B290" s="235"/>
      <c r="C290" s="7"/>
      <c r="D290" s="7"/>
      <c r="E290" s="7"/>
      <c r="F290" s="7"/>
      <c r="G290" s="222"/>
      <c r="H290" s="7"/>
      <c r="I290" s="7"/>
      <c r="J290" s="7"/>
      <c r="K290" s="7"/>
      <c r="L290" s="222"/>
      <c r="M290" s="7"/>
      <c r="N290" s="7"/>
      <c r="O290" s="7"/>
      <c r="P290" s="7"/>
      <c r="Q290" s="74"/>
      <c r="R290" s="87"/>
      <c r="S290" s="84"/>
      <c r="U290" s="108"/>
    </row>
    <row r="291" spans="1:19" ht="12">
      <c r="A291" s="31"/>
      <c r="B291" s="235"/>
      <c r="C291" s="7"/>
      <c r="D291" s="7"/>
      <c r="E291" s="7"/>
      <c r="F291" s="7"/>
      <c r="G291" s="222"/>
      <c r="H291" s="7"/>
      <c r="I291" s="7"/>
      <c r="J291" s="7"/>
      <c r="K291" s="7"/>
      <c r="L291" s="222"/>
      <c r="M291" s="7"/>
      <c r="N291" s="7"/>
      <c r="O291" s="7"/>
      <c r="P291" s="7"/>
      <c r="Q291" s="74"/>
      <c r="R291" s="87"/>
      <c r="S291" s="84"/>
    </row>
    <row r="292" spans="1:19" ht="12">
      <c r="A292" s="31"/>
      <c r="B292" s="235"/>
      <c r="C292" s="7"/>
      <c r="D292" s="7"/>
      <c r="E292" s="7"/>
      <c r="F292" s="7"/>
      <c r="G292" s="222"/>
      <c r="H292" s="7"/>
      <c r="I292" s="7"/>
      <c r="J292" s="7"/>
      <c r="K292" s="7"/>
      <c r="L292" s="222"/>
      <c r="M292" s="7"/>
      <c r="N292" s="7"/>
      <c r="O292" s="7"/>
      <c r="P292" s="7"/>
      <c r="Q292" s="74"/>
      <c r="R292" s="87"/>
      <c r="S292" s="84"/>
    </row>
    <row r="293" spans="1:19" ht="12">
      <c r="A293" s="31"/>
      <c r="B293" s="235"/>
      <c r="C293" s="7"/>
      <c r="D293" s="7"/>
      <c r="E293" s="7"/>
      <c r="F293" s="7"/>
      <c r="G293" s="222"/>
      <c r="H293" s="7"/>
      <c r="I293" s="7"/>
      <c r="J293" s="7"/>
      <c r="K293" s="7"/>
      <c r="L293" s="222"/>
      <c r="M293" s="7"/>
      <c r="N293" s="7"/>
      <c r="O293" s="7"/>
      <c r="P293" s="7"/>
      <c r="Q293" s="74"/>
      <c r="R293" s="87"/>
      <c r="S293" s="84"/>
    </row>
    <row r="294" spans="1:19" ht="12">
      <c r="A294" s="31"/>
      <c r="B294" s="235"/>
      <c r="C294" s="7"/>
      <c r="D294" s="7"/>
      <c r="E294" s="7"/>
      <c r="F294" s="7"/>
      <c r="G294" s="222"/>
      <c r="H294" s="7"/>
      <c r="I294" s="7"/>
      <c r="J294" s="7"/>
      <c r="K294" s="7"/>
      <c r="L294" s="222"/>
      <c r="M294" s="7"/>
      <c r="N294" s="7"/>
      <c r="O294" s="7"/>
      <c r="P294" s="7"/>
      <c r="Q294" s="74"/>
      <c r="R294" s="87"/>
      <c r="S294" s="84"/>
    </row>
    <row r="295" spans="1:19" ht="12">
      <c r="A295" s="31"/>
      <c r="B295" s="235"/>
      <c r="C295" s="7"/>
      <c r="D295" s="7"/>
      <c r="E295" s="7"/>
      <c r="F295" s="7"/>
      <c r="G295" s="222"/>
      <c r="H295" s="7"/>
      <c r="I295" s="7"/>
      <c r="J295" s="7"/>
      <c r="K295" s="7"/>
      <c r="L295" s="222"/>
      <c r="M295" s="7"/>
      <c r="N295" s="7"/>
      <c r="O295" s="7"/>
      <c r="P295" s="7"/>
      <c r="Q295" s="74"/>
      <c r="R295" s="87"/>
      <c r="S295" s="84"/>
    </row>
    <row r="296" spans="1:19" ht="12">
      <c r="A296" s="31"/>
      <c r="B296" s="235"/>
      <c r="C296" s="7"/>
      <c r="D296" s="7"/>
      <c r="E296" s="7"/>
      <c r="F296" s="7"/>
      <c r="G296" s="222"/>
      <c r="H296" s="7"/>
      <c r="I296" s="7"/>
      <c r="J296" s="7"/>
      <c r="K296" s="7"/>
      <c r="L296" s="222"/>
      <c r="M296" s="7"/>
      <c r="N296" s="7"/>
      <c r="O296" s="7"/>
      <c r="P296" s="7"/>
      <c r="Q296" s="74"/>
      <c r="R296" s="87"/>
      <c r="S296" s="84"/>
    </row>
    <row r="297" spans="1:19" ht="12">
      <c r="A297" s="31"/>
      <c r="B297" s="235"/>
      <c r="C297" s="7"/>
      <c r="D297" s="7"/>
      <c r="E297" s="7"/>
      <c r="F297" s="7"/>
      <c r="G297" s="222"/>
      <c r="H297" s="7"/>
      <c r="I297" s="7"/>
      <c r="J297" s="7"/>
      <c r="K297" s="7"/>
      <c r="L297" s="222"/>
      <c r="M297" s="7"/>
      <c r="N297" s="7"/>
      <c r="O297" s="7"/>
      <c r="P297" s="7"/>
      <c r="Q297" s="74"/>
      <c r="R297" s="87"/>
      <c r="S297" s="84"/>
    </row>
    <row r="298" spans="1:19" ht="12">
      <c r="A298" s="31"/>
      <c r="B298" s="235"/>
      <c r="C298" s="7"/>
      <c r="D298" s="7"/>
      <c r="E298" s="7"/>
      <c r="F298" s="7"/>
      <c r="G298" s="222"/>
      <c r="H298" s="7"/>
      <c r="I298" s="7"/>
      <c r="J298" s="7"/>
      <c r="K298" s="7"/>
      <c r="L298" s="222"/>
      <c r="M298" s="7"/>
      <c r="N298" s="7"/>
      <c r="O298" s="7"/>
      <c r="P298" s="7"/>
      <c r="Q298" s="74"/>
      <c r="R298" s="87"/>
      <c r="S298" s="84"/>
    </row>
    <row r="299" spans="1:19" ht="12">
      <c r="A299" s="31"/>
      <c r="B299" s="235"/>
      <c r="C299" s="7"/>
      <c r="D299" s="7"/>
      <c r="E299" s="7"/>
      <c r="F299" s="7"/>
      <c r="G299" s="222"/>
      <c r="H299" s="7"/>
      <c r="I299" s="7"/>
      <c r="J299" s="7"/>
      <c r="K299" s="7"/>
      <c r="L299" s="222"/>
      <c r="M299" s="7"/>
      <c r="N299" s="7"/>
      <c r="O299" s="7"/>
      <c r="P299" s="7"/>
      <c r="Q299" s="74"/>
      <c r="R299" s="87"/>
      <c r="S299" s="84"/>
    </row>
    <row r="300" spans="1:19" ht="12">
      <c r="A300" s="31"/>
      <c r="B300" s="235"/>
      <c r="C300" s="7"/>
      <c r="D300" s="7"/>
      <c r="E300" s="7"/>
      <c r="F300" s="7"/>
      <c r="G300" s="222"/>
      <c r="H300" s="7"/>
      <c r="I300" s="7"/>
      <c r="J300" s="7"/>
      <c r="K300" s="7"/>
      <c r="L300" s="222"/>
      <c r="M300" s="7"/>
      <c r="N300" s="7"/>
      <c r="O300" s="7"/>
      <c r="P300" s="7"/>
      <c r="Q300" s="74"/>
      <c r="R300" s="87"/>
      <c r="S300" s="84"/>
    </row>
    <row r="301" spans="1:19" ht="12">
      <c r="A301" s="31"/>
      <c r="B301" s="235"/>
      <c r="C301" s="7"/>
      <c r="D301" s="7"/>
      <c r="E301" s="7"/>
      <c r="F301" s="7"/>
      <c r="G301" s="222"/>
      <c r="H301" s="7"/>
      <c r="I301" s="7"/>
      <c r="J301" s="7"/>
      <c r="K301" s="7"/>
      <c r="L301" s="222"/>
      <c r="M301" s="7"/>
      <c r="N301" s="7"/>
      <c r="O301" s="7"/>
      <c r="P301" s="7"/>
      <c r="Q301" s="74"/>
      <c r="R301" s="87"/>
      <c r="S301" s="112"/>
    </row>
    <row r="302" spans="1:19" ht="12">
      <c r="A302" s="31"/>
      <c r="B302" s="235"/>
      <c r="C302" s="7"/>
      <c r="D302" s="7"/>
      <c r="E302" s="7"/>
      <c r="F302" s="165"/>
      <c r="G302" s="222"/>
      <c r="H302" s="7"/>
      <c r="I302" s="7"/>
      <c r="J302" s="7"/>
      <c r="K302" s="7"/>
      <c r="L302" s="222"/>
      <c r="M302" s="7"/>
      <c r="N302" s="7"/>
      <c r="O302" s="7"/>
      <c r="P302" s="7"/>
      <c r="Q302" s="74"/>
      <c r="R302" s="87"/>
      <c r="S302" s="84"/>
    </row>
    <row r="303" spans="1:19" ht="12">
      <c r="A303" s="31"/>
      <c r="B303" s="235"/>
      <c r="C303" s="7"/>
      <c r="D303" s="7"/>
      <c r="E303" s="7"/>
      <c r="F303" s="7"/>
      <c r="G303" s="222"/>
      <c r="H303" s="7"/>
      <c r="I303" s="7"/>
      <c r="J303" s="7"/>
      <c r="K303" s="7"/>
      <c r="L303" s="222"/>
      <c r="M303" s="7"/>
      <c r="N303" s="7"/>
      <c r="O303" s="7"/>
      <c r="P303" s="7"/>
      <c r="Q303" s="74"/>
      <c r="R303" s="87"/>
      <c r="S303" s="84"/>
    </row>
    <row r="304" spans="1:19" ht="12">
      <c r="A304" s="31"/>
      <c r="B304" s="235"/>
      <c r="C304" s="7"/>
      <c r="D304" s="7"/>
      <c r="E304" s="7"/>
      <c r="F304" s="7"/>
      <c r="G304" s="222"/>
      <c r="H304" s="7"/>
      <c r="I304" s="7"/>
      <c r="J304" s="7"/>
      <c r="K304" s="7"/>
      <c r="L304" s="222"/>
      <c r="M304" s="7"/>
      <c r="N304" s="7"/>
      <c r="O304" s="7"/>
      <c r="P304" s="7"/>
      <c r="Q304" s="74"/>
      <c r="R304" s="87"/>
      <c r="S304" s="84"/>
    </row>
    <row r="305" spans="1:19" ht="12">
      <c r="A305" s="31"/>
      <c r="B305" s="235"/>
      <c r="C305" s="7"/>
      <c r="D305" s="7"/>
      <c r="E305" s="7"/>
      <c r="F305" s="7"/>
      <c r="G305" s="222"/>
      <c r="H305" s="7"/>
      <c r="I305" s="7"/>
      <c r="J305" s="7"/>
      <c r="K305" s="7"/>
      <c r="L305" s="222"/>
      <c r="M305" s="7"/>
      <c r="N305" s="7"/>
      <c r="O305" s="7"/>
      <c r="P305" s="7"/>
      <c r="Q305" s="74"/>
      <c r="R305" s="87"/>
      <c r="S305" s="84"/>
    </row>
    <row r="306" spans="1:24" ht="12.75">
      <c r="A306" s="31"/>
      <c r="B306" s="235"/>
      <c r="C306" s="7"/>
      <c r="D306" s="7"/>
      <c r="E306" s="7"/>
      <c r="F306" s="7"/>
      <c r="G306" s="222"/>
      <c r="H306" s="7"/>
      <c r="I306" s="7"/>
      <c r="J306" s="7"/>
      <c r="K306" s="7"/>
      <c r="L306" s="222"/>
      <c r="M306" s="7"/>
      <c r="N306" s="7"/>
      <c r="O306" s="7"/>
      <c r="P306" s="7"/>
      <c r="Q306" s="74"/>
      <c r="R306" s="87"/>
      <c r="S306" s="84"/>
      <c r="X306"/>
    </row>
    <row r="307" spans="1:19" ht="12">
      <c r="A307" s="31"/>
      <c r="B307" s="235"/>
      <c r="C307" s="7"/>
      <c r="D307" s="7"/>
      <c r="E307" s="7"/>
      <c r="F307" s="7"/>
      <c r="G307" s="222"/>
      <c r="H307" s="7"/>
      <c r="I307" s="7"/>
      <c r="J307" s="7"/>
      <c r="K307" s="7"/>
      <c r="L307" s="222"/>
      <c r="M307" s="7"/>
      <c r="N307" s="7"/>
      <c r="O307" s="7"/>
      <c r="P307" s="7"/>
      <c r="Q307" s="74"/>
      <c r="R307" s="87"/>
      <c r="S307" s="84"/>
    </row>
    <row r="308" spans="1:19" ht="12">
      <c r="A308" s="31"/>
      <c r="B308" s="235"/>
      <c r="C308" s="7"/>
      <c r="D308" s="7"/>
      <c r="E308" s="7"/>
      <c r="F308" s="7"/>
      <c r="G308" s="222"/>
      <c r="H308" s="7"/>
      <c r="I308" s="7"/>
      <c r="J308" s="7"/>
      <c r="K308" s="7"/>
      <c r="L308" s="222"/>
      <c r="M308" s="7"/>
      <c r="N308" s="7"/>
      <c r="O308" s="7"/>
      <c r="P308" s="7"/>
      <c r="Q308" s="74"/>
      <c r="R308" s="87"/>
      <c r="S308" s="84"/>
    </row>
    <row r="309" spans="1:19" ht="12">
      <c r="A309" s="31"/>
      <c r="B309" s="235"/>
      <c r="C309" s="7"/>
      <c r="D309" s="7"/>
      <c r="E309" s="7"/>
      <c r="F309" s="7"/>
      <c r="G309" s="222"/>
      <c r="H309" s="7"/>
      <c r="I309" s="7"/>
      <c r="J309" s="7"/>
      <c r="K309" s="7"/>
      <c r="L309" s="222"/>
      <c r="M309" s="7"/>
      <c r="N309" s="7"/>
      <c r="O309" s="7"/>
      <c r="P309" s="7"/>
      <c r="Q309" s="74"/>
      <c r="R309" s="87"/>
      <c r="S309" s="84"/>
    </row>
    <row r="310" spans="1:19" ht="12">
      <c r="A310" s="31"/>
      <c r="B310" s="235"/>
      <c r="C310" s="7"/>
      <c r="D310" s="7"/>
      <c r="E310" s="7"/>
      <c r="F310" s="7"/>
      <c r="G310" s="222"/>
      <c r="H310" s="7"/>
      <c r="I310" s="7"/>
      <c r="J310" s="7"/>
      <c r="K310" s="7"/>
      <c r="L310" s="222"/>
      <c r="M310" s="7"/>
      <c r="N310" s="7"/>
      <c r="O310" s="7"/>
      <c r="P310" s="7"/>
      <c r="Q310" s="74"/>
      <c r="R310" s="87"/>
      <c r="S310" s="84"/>
    </row>
    <row r="311" spans="1:19" ht="12">
      <c r="A311" s="31"/>
      <c r="B311" s="235"/>
      <c r="C311" s="7"/>
      <c r="D311" s="7"/>
      <c r="E311" s="7"/>
      <c r="F311" s="7"/>
      <c r="G311" s="222"/>
      <c r="H311" s="7"/>
      <c r="I311" s="7"/>
      <c r="J311" s="7"/>
      <c r="K311" s="7"/>
      <c r="L311" s="222"/>
      <c r="M311" s="7"/>
      <c r="N311" s="7"/>
      <c r="O311" s="7"/>
      <c r="P311" s="7"/>
      <c r="Q311" s="74"/>
      <c r="R311" s="87"/>
      <c r="S311" s="84"/>
    </row>
    <row r="312" spans="1:19" ht="12">
      <c r="A312" s="31"/>
      <c r="B312" s="235"/>
      <c r="C312" s="7"/>
      <c r="D312" s="7"/>
      <c r="E312" s="7"/>
      <c r="F312" s="7"/>
      <c r="G312" s="222"/>
      <c r="H312" s="7"/>
      <c r="I312" s="7"/>
      <c r="J312" s="7"/>
      <c r="K312" s="7"/>
      <c r="L312" s="222"/>
      <c r="M312" s="7"/>
      <c r="N312" s="7"/>
      <c r="O312" s="7"/>
      <c r="P312" s="7"/>
      <c r="Q312" s="74"/>
      <c r="R312" s="87"/>
      <c r="S312" s="84"/>
    </row>
    <row r="313" spans="1:24" ht="12">
      <c r="A313" s="31"/>
      <c r="B313" s="235"/>
      <c r="C313" s="7"/>
      <c r="D313" s="7"/>
      <c r="E313" s="7"/>
      <c r="F313" s="7"/>
      <c r="G313" s="222"/>
      <c r="H313" s="7"/>
      <c r="I313" s="7"/>
      <c r="J313" s="7"/>
      <c r="K313" s="7"/>
      <c r="L313" s="222"/>
      <c r="M313" s="7"/>
      <c r="N313" s="7"/>
      <c r="O313" s="7"/>
      <c r="P313" s="7"/>
      <c r="Q313" s="74"/>
      <c r="R313" s="87"/>
      <c r="S313" s="84"/>
      <c r="X313" s="134"/>
    </row>
    <row r="314" spans="1:19" ht="12">
      <c r="A314" s="31"/>
      <c r="B314" s="235"/>
      <c r="C314" s="7"/>
      <c r="D314" s="7"/>
      <c r="E314" s="7"/>
      <c r="F314" s="7"/>
      <c r="G314" s="222"/>
      <c r="H314" s="7"/>
      <c r="I314" s="7"/>
      <c r="J314" s="7"/>
      <c r="K314" s="7"/>
      <c r="L314" s="222"/>
      <c r="M314" s="7"/>
      <c r="N314" s="7"/>
      <c r="O314" s="7"/>
      <c r="P314" s="7"/>
      <c r="Q314" s="74"/>
      <c r="R314" s="87"/>
      <c r="S314" s="84"/>
    </row>
    <row r="315" spans="1:19" ht="12">
      <c r="A315" s="31"/>
      <c r="B315" s="235"/>
      <c r="C315" s="7"/>
      <c r="D315" s="7"/>
      <c r="E315" s="7"/>
      <c r="F315" s="7"/>
      <c r="G315" s="222"/>
      <c r="H315" s="7"/>
      <c r="I315" s="7"/>
      <c r="J315" s="7"/>
      <c r="K315" s="7"/>
      <c r="L315" s="222"/>
      <c r="M315" s="7"/>
      <c r="N315" s="7"/>
      <c r="O315" s="7"/>
      <c r="P315" s="7"/>
      <c r="Q315" s="74"/>
      <c r="R315" s="87"/>
      <c r="S315" s="84"/>
    </row>
    <row r="316" spans="1:19" ht="12">
      <c r="A316" s="31"/>
      <c r="B316" s="235"/>
      <c r="C316" s="7"/>
      <c r="D316" s="7"/>
      <c r="E316" s="7"/>
      <c r="F316" s="7"/>
      <c r="G316" s="222"/>
      <c r="H316" s="7"/>
      <c r="I316" s="7"/>
      <c r="J316" s="7"/>
      <c r="K316" s="7"/>
      <c r="L316" s="222"/>
      <c r="M316" s="7"/>
      <c r="N316" s="7"/>
      <c r="O316" s="7"/>
      <c r="P316" s="7"/>
      <c r="Q316" s="74"/>
      <c r="R316" s="87"/>
      <c r="S316" s="84"/>
    </row>
    <row r="317" spans="1:19" ht="12">
      <c r="A317" s="31"/>
      <c r="B317" s="235"/>
      <c r="C317" s="7"/>
      <c r="D317" s="7"/>
      <c r="E317" s="7"/>
      <c r="F317" s="7"/>
      <c r="G317" s="222"/>
      <c r="H317" s="7"/>
      <c r="I317" s="7"/>
      <c r="J317" s="7"/>
      <c r="K317" s="7"/>
      <c r="L317" s="222"/>
      <c r="M317" s="7"/>
      <c r="N317" s="7"/>
      <c r="O317" s="7"/>
      <c r="P317" s="7"/>
      <c r="Q317" s="74"/>
      <c r="R317" s="87"/>
      <c r="S317" s="112"/>
    </row>
    <row r="318" spans="1:19" ht="12">
      <c r="A318" s="31"/>
      <c r="B318" s="235"/>
      <c r="C318" s="7"/>
      <c r="D318" s="7"/>
      <c r="E318" s="7"/>
      <c r="F318" s="7"/>
      <c r="G318" s="222"/>
      <c r="H318" s="7"/>
      <c r="I318" s="7"/>
      <c r="J318" s="7"/>
      <c r="K318" s="7"/>
      <c r="L318" s="222"/>
      <c r="M318" s="7"/>
      <c r="N318" s="7"/>
      <c r="O318" s="7"/>
      <c r="P318" s="7"/>
      <c r="Q318" s="74"/>
      <c r="R318" s="87"/>
      <c r="S318" s="84"/>
    </row>
    <row r="319" spans="1:19" ht="12">
      <c r="A319" s="31"/>
      <c r="B319" s="235"/>
      <c r="C319" s="7"/>
      <c r="D319" s="7"/>
      <c r="E319" s="7"/>
      <c r="F319" s="7"/>
      <c r="G319" s="222"/>
      <c r="H319" s="7"/>
      <c r="I319" s="7"/>
      <c r="J319" s="7"/>
      <c r="K319" s="7"/>
      <c r="L319" s="222"/>
      <c r="M319" s="7"/>
      <c r="N319" s="7"/>
      <c r="O319" s="7"/>
      <c r="P319" s="7"/>
      <c r="Q319" s="74"/>
      <c r="R319" s="87"/>
      <c r="S319" s="84"/>
    </row>
    <row r="320" spans="1:19" ht="12">
      <c r="A320" s="31"/>
      <c r="B320" s="235"/>
      <c r="C320" s="7"/>
      <c r="D320" s="7"/>
      <c r="E320" s="7"/>
      <c r="F320" s="7"/>
      <c r="G320" s="222"/>
      <c r="H320" s="7"/>
      <c r="I320" s="7"/>
      <c r="J320" s="7"/>
      <c r="K320" s="7"/>
      <c r="L320" s="222"/>
      <c r="M320" s="7"/>
      <c r="N320" s="7"/>
      <c r="O320" s="7"/>
      <c r="P320" s="7"/>
      <c r="Q320" s="74"/>
      <c r="R320" s="87"/>
      <c r="S320" s="84"/>
    </row>
    <row r="321" spans="1:24" ht="12.75">
      <c r="A321" s="31"/>
      <c r="B321" s="235"/>
      <c r="C321" s="7"/>
      <c r="D321" s="7"/>
      <c r="E321" s="7"/>
      <c r="F321" s="7"/>
      <c r="G321" s="222"/>
      <c r="H321" s="7"/>
      <c r="I321" s="7"/>
      <c r="J321" s="7"/>
      <c r="K321" s="7"/>
      <c r="L321" s="222"/>
      <c r="M321" s="7"/>
      <c r="N321" s="7"/>
      <c r="O321" s="7"/>
      <c r="P321" s="7"/>
      <c r="Q321" s="74"/>
      <c r="R321" s="87"/>
      <c r="S321" s="84"/>
      <c r="X321"/>
    </row>
    <row r="322" spans="1:24" ht="12.75">
      <c r="A322" s="31"/>
      <c r="B322" s="235"/>
      <c r="C322" s="7"/>
      <c r="D322" s="7"/>
      <c r="E322" s="7"/>
      <c r="F322" s="7"/>
      <c r="G322" s="222"/>
      <c r="H322" s="7"/>
      <c r="I322" s="7"/>
      <c r="J322" s="7"/>
      <c r="K322" s="7"/>
      <c r="L322" s="222"/>
      <c r="M322" s="7"/>
      <c r="N322" s="7"/>
      <c r="O322" s="7"/>
      <c r="P322" s="7"/>
      <c r="Q322" s="74"/>
      <c r="R322" s="87"/>
      <c r="S322" s="84"/>
      <c r="X322"/>
    </row>
    <row r="323" spans="1:19" ht="12">
      <c r="A323" s="31"/>
      <c r="B323" s="235"/>
      <c r="C323" s="7"/>
      <c r="D323" s="7"/>
      <c r="E323" s="7"/>
      <c r="F323" s="7"/>
      <c r="G323" s="222"/>
      <c r="H323" s="7"/>
      <c r="I323" s="7"/>
      <c r="J323" s="7"/>
      <c r="K323" s="7"/>
      <c r="L323" s="222"/>
      <c r="M323" s="7"/>
      <c r="N323" s="7"/>
      <c r="O323" s="7"/>
      <c r="P323" s="7"/>
      <c r="Q323" s="74"/>
      <c r="R323" s="87"/>
      <c r="S323" s="84"/>
    </row>
    <row r="324" spans="1:16" ht="12">
      <c r="A324" s="31"/>
      <c r="B324" s="235"/>
      <c r="C324" s="7"/>
      <c r="D324" s="7"/>
      <c r="E324" s="7"/>
      <c r="F324" s="7"/>
      <c r="G324" s="222"/>
      <c r="H324" s="7"/>
      <c r="I324" s="7"/>
      <c r="J324" s="7"/>
      <c r="K324" s="7"/>
      <c r="L324" s="222"/>
      <c r="M324" s="7"/>
      <c r="N324" s="7"/>
      <c r="O324" s="7"/>
      <c r="P324" s="7"/>
    </row>
    <row r="325" spans="1:40" s="46" customFormat="1" ht="12">
      <c r="A325" s="166"/>
      <c r="B325" s="238" t="s">
        <v>33</v>
      </c>
      <c r="C325" s="167">
        <f aca="true" t="shared" si="0" ref="C325:Q325">SUM(C4:C324)</f>
        <v>0</v>
      </c>
      <c r="D325" s="167">
        <f t="shared" si="0"/>
        <v>0</v>
      </c>
      <c r="E325" s="167">
        <f t="shared" si="0"/>
        <v>0</v>
      </c>
      <c r="F325" s="167">
        <f t="shared" si="0"/>
        <v>0</v>
      </c>
      <c r="G325" s="223">
        <f t="shared" si="0"/>
        <v>10</v>
      </c>
      <c r="H325" s="167">
        <f t="shared" si="0"/>
        <v>0</v>
      </c>
      <c r="I325" s="167">
        <f t="shared" si="0"/>
        <v>0</v>
      </c>
      <c r="J325" s="167">
        <f t="shared" si="0"/>
        <v>0</v>
      </c>
      <c r="K325" s="167">
        <f t="shared" si="0"/>
        <v>0</v>
      </c>
      <c r="L325" s="223">
        <f t="shared" si="0"/>
        <v>7</v>
      </c>
      <c r="M325" s="167">
        <f t="shared" si="0"/>
        <v>8</v>
      </c>
      <c r="N325" s="167">
        <f t="shared" si="0"/>
        <v>8</v>
      </c>
      <c r="O325" s="167">
        <f t="shared" si="0"/>
        <v>10</v>
      </c>
      <c r="P325" s="167">
        <f t="shared" si="0"/>
        <v>7</v>
      </c>
      <c r="Q325" s="71">
        <f t="shared" si="0"/>
        <v>7360</v>
      </c>
      <c r="R325" s="88"/>
      <c r="S325" s="58"/>
      <c r="T325" s="73"/>
      <c r="U325" s="106"/>
      <c r="V325" s="72"/>
      <c r="W325" s="58"/>
      <c r="AA325" s="58"/>
      <c r="AN325" s="2"/>
    </row>
    <row r="326" spans="1:40" ht="12">
      <c r="A326" s="31"/>
      <c r="B326" s="235"/>
      <c r="C326" s="7"/>
      <c r="D326" s="7"/>
      <c r="E326" s="7"/>
      <c r="F326" s="7"/>
      <c r="G326" s="222"/>
      <c r="H326" s="7"/>
      <c r="I326" s="7"/>
      <c r="J326" s="7"/>
      <c r="K326" s="7"/>
      <c r="L326" s="222"/>
      <c r="M326" s="7"/>
      <c r="N326" s="7"/>
      <c r="O326" s="7"/>
      <c r="P326" s="7"/>
      <c r="AN326" s="46"/>
    </row>
    <row r="327" spans="1:16" ht="12">
      <c r="A327" s="31"/>
      <c r="B327" s="235"/>
      <c r="C327" s="7"/>
      <c r="D327" s="7"/>
      <c r="E327" s="7"/>
      <c r="F327" s="7"/>
      <c r="G327" s="222"/>
      <c r="H327" s="7"/>
      <c r="I327" s="7"/>
      <c r="J327" s="7"/>
      <c r="K327" s="7"/>
      <c r="L327" s="222"/>
      <c r="M327" s="7"/>
      <c r="N327" s="7"/>
      <c r="O327" s="7"/>
      <c r="P327" s="7"/>
    </row>
    <row r="328" spans="1:16" ht="12">
      <c r="A328" s="31"/>
      <c r="B328" s="235"/>
      <c r="C328" s="7"/>
      <c r="D328" s="7"/>
      <c r="E328" s="7"/>
      <c r="F328" s="7"/>
      <c r="G328" s="222"/>
      <c r="H328" s="7"/>
      <c r="I328" s="7"/>
      <c r="J328" s="7"/>
      <c r="K328" s="7"/>
      <c r="L328" s="222"/>
      <c r="M328" s="7"/>
      <c r="N328" s="7"/>
      <c r="O328" s="7"/>
      <c r="P328" s="7"/>
    </row>
    <row r="329" spans="1:16" ht="12">
      <c r="A329" s="31"/>
      <c r="B329" s="235"/>
      <c r="C329" s="7"/>
      <c r="D329" s="7"/>
      <c r="E329" s="7"/>
      <c r="F329" s="7"/>
      <c r="G329" s="222"/>
      <c r="H329" s="7"/>
      <c r="I329" s="7"/>
      <c r="J329" s="7"/>
      <c r="K329" s="7"/>
      <c r="L329" s="222"/>
      <c r="M329" s="7"/>
      <c r="N329" s="7"/>
      <c r="O329" s="7"/>
      <c r="P329" s="7"/>
    </row>
    <row r="330" spans="1:16" ht="12.75">
      <c r="A330" s="137"/>
      <c r="B330" s="235"/>
      <c r="C330" s="7"/>
      <c r="D330" s="7"/>
      <c r="E330" s="7"/>
      <c r="F330" s="7"/>
      <c r="G330" s="222"/>
      <c r="H330" s="7"/>
      <c r="I330" s="7"/>
      <c r="J330" s="7"/>
      <c r="K330" s="7"/>
      <c r="L330" s="222"/>
      <c r="M330" s="7"/>
      <c r="N330" s="7"/>
      <c r="O330" s="7"/>
      <c r="P330" s="7"/>
    </row>
    <row r="331" spans="1:40" s="119" customFormat="1" ht="12.75">
      <c r="A331" s="118"/>
      <c r="B331" s="239"/>
      <c r="C331" s="117"/>
      <c r="D331" s="117"/>
      <c r="E331" s="117"/>
      <c r="F331" s="117"/>
      <c r="G331" s="224"/>
      <c r="H331" s="117"/>
      <c r="I331" s="117"/>
      <c r="J331" s="117"/>
      <c r="K331" s="117"/>
      <c r="L331" s="224"/>
      <c r="M331" s="117"/>
      <c r="N331" s="117"/>
      <c r="O331" s="117"/>
      <c r="P331" s="117"/>
      <c r="Q331" s="120"/>
      <c r="R331" s="121"/>
      <c r="S331" s="122"/>
      <c r="T331" s="123"/>
      <c r="U331" s="124"/>
      <c r="V331" s="125"/>
      <c r="W331" s="122"/>
      <c r="AA331" s="117"/>
      <c r="AN331" s="2"/>
    </row>
    <row r="332" spans="1:16" ht="12">
      <c r="A332" s="31"/>
      <c r="B332" s="235"/>
      <c r="C332" s="7"/>
      <c r="D332" s="7"/>
      <c r="E332" s="7"/>
      <c r="F332" s="7"/>
      <c r="G332" s="222"/>
      <c r="H332" s="7"/>
      <c r="I332" s="7"/>
      <c r="J332" s="7"/>
      <c r="K332" s="7"/>
      <c r="L332" s="222"/>
      <c r="M332" s="7"/>
      <c r="N332" s="7"/>
      <c r="O332" s="7"/>
      <c r="P332" s="7"/>
    </row>
    <row r="333" spans="1:16" ht="12">
      <c r="A333" s="31"/>
      <c r="B333" s="235"/>
      <c r="C333" s="7"/>
      <c r="D333" s="7"/>
      <c r="E333" s="7"/>
      <c r="F333" s="7"/>
      <c r="G333" s="222"/>
      <c r="H333" s="7"/>
      <c r="I333" s="7"/>
      <c r="J333" s="7"/>
      <c r="K333" s="7"/>
      <c r="L333" s="222"/>
      <c r="M333" s="7"/>
      <c r="N333" s="7"/>
      <c r="O333" s="7"/>
      <c r="P333" s="7"/>
    </row>
    <row r="334" spans="1:19" ht="12">
      <c r="A334" s="31"/>
      <c r="B334" s="235"/>
      <c r="C334" s="7"/>
      <c r="D334" s="7"/>
      <c r="E334" s="7"/>
      <c r="F334" s="7"/>
      <c r="G334" s="222"/>
      <c r="H334" s="7"/>
      <c r="I334" s="7"/>
      <c r="J334" s="7"/>
      <c r="K334" s="7"/>
      <c r="L334" s="222"/>
      <c r="M334" s="7"/>
      <c r="N334" s="7"/>
      <c r="O334" s="7"/>
      <c r="P334" s="7"/>
      <c r="Q334" s="74"/>
      <c r="R334" s="87"/>
      <c r="S334" s="84"/>
    </row>
    <row r="335" spans="1:19" ht="12">
      <c r="A335" s="31"/>
      <c r="B335" s="235"/>
      <c r="C335" s="7"/>
      <c r="D335" s="7"/>
      <c r="E335" s="7"/>
      <c r="F335" s="7"/>
      <c r="G335" s="222"/>
      <c r="H335" s="7"/>
      <c r="I335" s="7"/>
      <c r="J335" s="7"/>
      <c r="K335" s="7"/>
      <c r="L335" s="222"/>
      <c r="M335" s="7"/>
      <c r="N335" s="7"/>
      <c r="O335" s="7"/>
      <c r="P335" s="7"/>
      <c r="Q335" s="74"/>
      <c r="R335" s="87"/>
      <c r="S335" s="84"/>
    </row>
    <row r="336" spans="1:19" ht="12">
      <c r="A336" s="31"/>
      <c r="B336" s="235"/>
      <c r="C336" s="7"/>
      <c r="D336" s="7"/>
      <c r="E336" s="7"/>
      <c r="F336" s="7"/>
      <c r="G336" s="222"/>
      <c r="H336" s="7"/>
      <c r="I336" s="7"/>
      <c r="J336" s="7"/>
      <c r="K336" s="7"/>
      <c r="L336" s="222"/>
      <c r="M336" s="7"/>
      <c r="N336" s="7"/>
      <c r="O336" s="7"/>
      <c r="P336" s="7"/>
      <c r="Q336" s="74"/>
      <c r="R336" s="87"/>
      <c r="S336" s="84"/>
    </row>
    <row r="337" spans="1:19" ht="12">
      <c r="A337" s="31"/>
      <c r="B337" s="235"/>
      <c r="C337" s="7"/>
      <c r="D337" s="7"/>
      <c r="E337" s="7"/>
      <c r="F337" s="7"/>
      <c r="G337" s="222"/>
      <c r="H337" s="7"/>
      <c r="I337" s="7"/>
      <c r="J337" s="7"/>
      <c r="K337" s="7"/>
      <c r="L337" s="222"/>
      <c r="M337" s="7"/>
      <c r="N337" s="7"/>
      <c r="O337" s="7"/>
      <c r="P337" s="7"/>
      <c r="Q337" s="74"/>
      <c r="R337" s="87"/>
      <c r="S337" s="84"/>
    </row>
    <row r="338" spans="1:19" ht="12">
      <c r="A338" s="31"/>
      <c r="B338" s="235"/>
      <c r="C338" s="7"/>
      <c r="D338" s="7"/>
      <c r="E338" s="7"/>
      <c r="F338" s="7"/>
      <c r="G338" s="222"/>
      <c r="H338" s="7"/>
      <c r="I338" s="7"/>
      <c r="J338" s="7"/>
      <c r="K338" s="7"/>
      <c r="L338" s="222"/>
      <c r="M338" s="7"/>
      <c r="N338" s="7"/>
      <c r="O338" s="7"/>
      <c r="P338" s="7"/>
      <c r="Q338" s="74"/>
      <c r="R338" s="87"/>
      <c r="S338" s="84"/>
    </row>
    <row r="339" spans="1:19" ht="12">
      <c r="A339" s="31"/>
      <c r="B339" s="235"/>
      <c r="C339" s="7"/>
      <c r="D339" s="7"/>
      <c r="E339" s="7"/>
      <c r="F339" s="7"/>
      <c r="G339" s="222"/>
      <c r="H339" s="7"/>
      <c r="I339" s="7"/>
      <c r="J339" s="7"/>
      <c r="K339" s="7"/>
      <c r="L339" s="222"/>
      <c r="M339" s="7"/>
      <c r="N339" s="7"/>
      <c r="O339" s="7"/>
      <c r="P339" s="7"/>
      <c r="Q339" s="74"/>
      <c r="R339" s="87"/>
      <c r="S339" s="84"/>
    </row>
    <row r="340" spans="1:40" ht="12">
      <c r="A340" s="31"/>
      <c r="B340" s="235"/>
      <c r="C340" s="7"/>
      <c r="D340" s="7"/>
      <c r="E340" s="7"/>
      <c r="F340" s="7"/>
      <c r="G340" s="222"/>
      <c r="H340" s="7"/>
      <c r="I340" s="7"/>
      <c r="J340" s="7"/>
      <c r="K340" s="7"/>
      <c r="L340" s="222"/>
      <c r="M340" s="7"/>
      <c r="N340" s="7"/>
      <c r="O340" s="7"/>
      <c r="P340" s="7"/>
      <c r="Q340" s="74"/>
      <c r="R340" s="87"/>
      <c r="S340" s="84"/>
      <c r="AN340" s="119"/>
    </row>
    <row r="341" spans="1:19" ht="12">
      <c r="A341" s="31"/>
      <c r="B341" s="235"/>
      <c r="C341" s="7"/>
      <c r="D341" s="7"/>
      <c r="E341" s="7"/>
      <c r="F341" s="7"/>
      <c r="G341" s="222"/>
      <c r="H341" s="7"/>
      <c r="I341" s="7"/>
      <c r="J341" s="7"/>
      <c r="K341" s="7"/>
      <c r="L341" s="222"/>
      <c r="M341" s="7"/>
      <c r="N341" s="7"/>
      <c r="O341" s="7"/>
      <c r="P341" s="7"/>
      <c r="Q341" s="74"/>
      <c r="R341" s="87"/>
      <c r="S341" s="84"/>
    </row>
    <row r="342" spans="1:19" ht="12">
      <c r="A342" s="31"/>
      <c r="B342" s="235"/>
      <c r="C342" s="7"/>
      <c r="D342" s="7"/>
      <c r="E342" s="7"/>
      <c r="F342" s="7"/>
      <c r="G342" s="222"/>
      <c r="H342" s="7"/>
      <c r="I342" s="7"/>
      <c r="J342" s="7"/>
      <c r="K342" s="7"/>
      <c r="L342" s="222"/>
      <c r="M342" s="7"/>
      <c r="N342" s="7"/>
      <c r="O342" s="7"/>
      <c r="P342" s="7"/>
      <c r="Q342" s="74"/>
      <c r="R342" s="87"/>
      <c r="S342" s="84"/>
    </row>
    <row r="343" spans="1:22" ht="12">
      <c r="A343" s="31"/>
      <c r="B343" s="235"/>
      <c r="C343" s="7"/>
      <c r="D343" s="7"/>
      <c r="E343" s="7"/>
      <c r="F343" s="7"/>
      <c r="G343" s="222"/>
      <c r="H343" s="7"/>
      <c r="I343" s="7"/>
      <c r="J343" s="7"/>
      <c r="K343" s="7"/>
      <c r="L343" s="222"/>
      <c r="M343" s="7"/>
      <c r="N343" s="7"/>
      <c r="O343" s="7"/>
      <c r="P343" s="7"/>
      <c r="Q343" s="74"/>
      <c r="R343" s="87"/>
      <c r="S343" s="84"/>
      <c r="U343" s="18"/>
      <c r="V343" s="97"/>
    </row>
    <row r="344" spans="1:19" ht="12">
      <c r="A344" s="128"/>
      <c r="B344" s="236"/>
      <c r="C344" s="129"/>
      <c r="D344" s="129"/>
      <c r="E344" s="129"/>
      <c r="F344" s="129"/>
      <c r="G344" s="225"/>
      <c r="H344" s="129"/>
      <c r="I344" s="129"/>
      <c r="J344" s="129"/>
      <c r="K344" s="129"/>
      <c r="L344" s="225"/>
      <c r="M344" s="129"/>
      <c r="N344" s="129"/>
      <c r="O344" s="129"/>
      <c r="P344" s="129"/>
      <c r="Q344" s="207"/>
      <c r="R344" s="208"/>
      <c r="S344" s="84"/>
    </row>
    <row r="345" spans="1:19" ht="12">
      <c r="A345" s="31"/>
      <c r="B345" s="235"/>
      <c r="C345" s="7"/>
      <c r="D345" s="7"/>
      <c r="E345" s="7"/>
      <c r="F345" s="7"/>
      <c r="G345" s="222"/>
      <c r="H345" s="7"/>
      <c r="I345" s="7"/>
      <c r="J345" s="7"/>
      <c r="K345" s="7"/>
      <c r="L345" s="222"/>
      <c r="M345" s="7"/>
      <c r="N345" s="7"/>
      <c r="O345" s="7"/>
      <c r="P345" s="7"/>
      <c r="Q345" s="74"/>
      <c r="R345" s="87"/>
      <c r="S345" s="84"/>
    </row>
    <row r="346" spans="1:16" ht="12">
      <c r="A346" s="31"/>
      <c r="B346" s="235"/>
      <c r="C346" s="7"/>
      <c r="D346" s="7"/>
      <c r="E346" s="7"/>
      <c r="F346" s="7"/>
      <c r="G346" s="222"/>
      <c r="H346" s="7"/>
      <c r="I346" s="7"/>
      <c r="J346" s="7"/>
      <c r="K346" s="7"/>
      <c r="L346" s="222"/>
      <c r="M346" s="7"/>
      <c r="N346" s="7"/>
      <c r="O346" s="7"/>
      <c r="P346" s="7"/>
    </row>
    <row r="347" spans="1:16" ht="12">
      <c r="A347" s="31"/>
      <c r="B347" s="235"/>
      <c r="C347" s="7"/>
      <c r="D347" s="7"/>
      <c r="E347" s="7"/>
      <c r="F347" s="7"/>
      <c r="G347" s="222"/>
      <c r="H347" s="7"/>
      <c r="I347" s="7"/>
      <c r="J347" s="7"/>
      <c r="K347" s="7"/>
      <c r="L347" s="222"/>
      <c r="M347" s="7"/>
      <c r="N347" s="7"/>
      <c r="O347" s="7"/>
      <c r="P347" s="7"/>
    </row>
    <row r="348" spans="1:16" ht="12">
      <c r="A348" s="31"/>
      <c r="B348" s="235"/>
      <c r="C348" s="7"/>
      <c r="D348" s="7"/>
      <c r="E348" s="7"/>
      <c r="F348" s="7"/>
      <c r="G348" s="222"/>
      <c r="H348" s="7"/>
      <c r="I348" s="7"/>
      <c r="J348" s="7"/>
      <c r="K348" s="7"/>
      <c r="L348" s="222"/>
      <c r="M348" s="7"/>
      <c r="N348" s="7"/>
      <c r="O348" s="7"/>
      <c r="P348" s="7"/>
    </row>
    <row r="349" spans="1:19" ht="12">
      <c r="A349" s="31"/>
      <c r="B349" s="235"/>
      <c r="C349" s="7"/>
      <c r="D349" s="7"/>
      <c r="E349" s="7"/>
      <c r="F349" s="7"/>
      <c r="G349" s="222"/>
      <c r="H349" s="7"/>
      <c r="I349" s="7"/>
      <c r="J349" s="7"/>
      <c r="K349" s="7"/>
      <c r="L349" s="222"/>
      <c r="M349" s="7"/>
      <c r="N349" s="7"/>
      <c r="O349" s="7"/>
      <c r="P349" s="7"/>
      <c r="S349" s="153"/>
    </row>
    <row r="350" spans="1:16" ht="12">
      <c r="A350" s="31"/>
      <c r="B350" s="235"/>
      <c r="C350" s="7"/>
      <c r="D350" s="7"/>
      <c r="E350" s="7"/>
      <c r="F350" s="7"/>
      <c r="G350" s="222"/>
      <c r="H350" s="7"/>
      <c r="I350" s="7"/>
      <c r="J350" s="7"/>
      <c r="K350" s="7"/>
      <c r="L350" s="222"/>
      <c r="M350" s="7"/>
      <c r="N350" s="7"/>
      <c r="O350" s="7"/>
      <c r="P350" s="7"/>
    </row>
    <row r="351" spans="1:16" ht="12">
      <c r="A351" s="31"/>
      <c r="B351" s="235"/>
      <c r="C351" s="7"/>
      <c r="D351" s="7"/>
      <c r="E351" s="7"/>
      <c r="F351" s="7"/>
      <c r="G351" s="222"/>
      <c r="H351" s="7"/>
      <c r="I351" s="7"/>
      <c r="J351" s="7"/>
      <c r="K351" s="7"/>
      <c r="L351" s="222"/>
      <c r="M351" s="7"/>
      <c r="N351" s="7"/>
      <c r="O351" s="7"/>
      <c r="P351" s="7"/>
    </row>
    <row r="352" spans="1:16" ht="12">
      <c r="A352" s="31"/>
      <c r="B352" s="235"/>
      <c r="C352" s="7"/>
      <c r="D352" s="7"/>
      <c r="E352" s="7"/>
      <c r="F352" s="7"/>
      <c r="G352" s="222"/>
      <c r="H352" s="7"/>
      <c r="I352" s="7"/>
      <c r="J352" s="7"/>
      <c r="K352" s="7"/>
      <c r="L352" s="222"/>
      <c r="M352" s="7"/>
      <c r="N352" s="7"/>
      <c r="O352" s="7"/>
      <c r="P352" s="7"/>
    </row>
    <row r="353" spans="1:16" ht="12">
      <c r="A353" s="31"/>
      <c r="B353" s="235"/>
      <c r="C353" s="7"/>
      <c r="D353" s="7"/>
      <c r="E353" s="7"/>
      <c r="F353" s="7"/>
      <c r="G353" s="222"/>
      <c r="H353" s="7"/>
      <c r="I353" s="7"/>
      <c r="J353" s="7"/>
      <c r="K353" s="7"/>
      <c r="L353" s="222"/>
      <c r="M353" s="7"/>
      <c r="N353" s="7"/>
      <c r="O353" s="7"/>
      <c r="P353" s="7"/>
    </row>
    <row r="354" spans="1:25" ht="12">
      <c r="A354" s="31"/>
      <c r="B354" s="235"/>
      <c r="C354" s="7"/>
      <c r="D354" s="7"/>
      <c r="E354" s="7"/>
      <c r="F354" s="7"/>
      <c r="G354" s="222"/>
      <c r="H354" s="7"/>
      <c r="I354" s="7"/>
      <c r="J354" s="7"/>
      <c r="K354" s="7"/>
      <c r="L354" s="222"/>
      <c r="M354" s="7"/>
      <c r="N354" s="7"/>
      <c r="O354" s="7"/>
      <c r="P354" s="7"/>
      <c r="U354" s="18"/>
      <c r="V354" s="3"/>
      <c r="X354" s="100"/>
      <c r="Y354" s="150"/>
    </row>
    <row r="355" spans="1:16" ht="12">
      <c r="A355" s="31"/>
      <c r="B355" s="235"/>
      <c r="C355" s="7"/>
      <c r="D355" s="7"/>
      <c r="E355" s="7"/>
      <c r="F355" s="7"/>
      <c r="G355" s="222"/>
      <c r="H355" s="7"/>
      <c r="I355" s="7"/>
      <c r="J355" s="7"/>
      <c r="K355" s="7"/>
      <c r="L355" s="222"/>
      <c r="M355" s="7"/>
      <c r="N355" s="7"/>
      <c r="O355" s="7"/>
      <c r="P355" s="7"/>
    </row>
    <row r="356" spans="1:16" ht="12">
      <c r="A356" s="31"/>
      <c r="B356" s="235"/>
      <c r="C356" s="7"/>
      <c r="D356" s="7"/>
      <c r="E356" s="7"/>
      <c r="F356" s="7"/>
      <c r="G356" s="222"/>
      <c r="H356" s="7"/>
      <c r="I356" s="7"/>
      <c r="J356" s="7"/>
      <c r="K356" s="7"/>
      <c r="L356" s="222"/>
      <c r="M356" s="7"/>
      <c r="N356" s="7"/>
      <c r="O356" s="7"/>
      <c r="P356" s="7"/>
    </row>
    <row r="357" spans="1:16" ht="12">
      <c r="A357" s="31"/>
      <c r="B357" s="235"/>
      <c r="C357" s="7"/>
      <c r="D357" s="7"/>
      <c r="E357" s="7"/>
      <c r="F357" s="7"/>
      <c r="G357" s="222"/>
      <c r="H357" s="7"/>
      <c r="I357" s="7"/>
      <c r="J357" s="7"/>
      <c r="K357" s="7"/>
      <c r="L357" s="222"/>
      <c r="M357" s="7"/>
      <c r="N357" s="7"/>
      <c r="O357" s="7"/>
      <c r="P357" s="7"/>
    </row>
    <row r="358" spans="1:16" ht="12">
      <c r="A358" s="31"/>
      <c r="B358" s="235"/>
      <c r="C358" s="7"/>
      <c r="D358" s="7"/>
      <c r="E358" s="7"/>
      <c r="F358" s="7"/>
      <c r="G358" s="222"/>
      <c r="H358" s="7"/>
      <c r="I358" s="7"/>
      <c r="J358" s="7"/>
      <c r="K358" s="7"/>
      <c r="L358" s="222"/>
      <c r="M358" s="7"/>
      <c r="N358" s="7"/>
      <c r="O358" s="7"/>
      <c r="P358" s="7"/>
    </row>
    <row r="359" spans="1:16" ht="12">
      <c r="A359" s="31"/>
      <c r="B359" s="235"/>
      <c r="C359" s="7"/>
      <c r="D359" s="7"/>
      <c r="E359" s="7"/>
      <c r="F359" s="7"/>
      <c r="G359" s="222"/>
      <c r="H359" s="7"/>
      <c r="I359" s="7"/>
      <c r="J359" s="7"/>
      <c r="K359" s="7"/>
      <c r="L359" s="222"/>
      <c r="M359" s="7"/>
      <c r="N359" s="7"/>
      <c r="O359" s="7"/>
      <c r="P359" s="7"/>
    </row>
    <row r="360" spans="1:16" ht="12">
      <c r="A360" s="31"/>
      <c r="B360" s="235"/>
      <c r="C360" s="7"/>
      <c r="D360" s="7"/>
      <c r="E360" s="7"/>
      <c r="F360" s="7"/>
      <c r="G360" s="222"/>
      <c r="H360" s="7"/>
      <c r="I360" s="7"/>
      <c r="J360" s="7"/>
      <c r="K360" s="7"/>
      <c r="L360" s="222"/>
      <c r="M360" s="7"/>
      <c r="N360" s="7"/>
      <c r="O360" s="7"/>
      <c r="P360" s="7"/>
    </row>
    <row r="361" spans="1:22" ht="12">
      <c r="A361" s="31"/>
      <c r="B361" s="235"/>
      <c r="C361" s="7"/>
      <c r="D361" s="7"/>
      <c r="E361" s="7"/>
      <c r="F361" s="7"/>
      <c r="G361" s="222"/>
      <c r="H361" s="7"/>
      <c r="I361" s="7"/>
      <c r="J361" s="7"/>
      <c r="K361" s="7"/>
      <c r="L361" s="222"/>
      <c r="M361" s="7"/>
      <c r="N361" s="7"/>
      <c r="O361" s="7"/>
      <c r="P361" s="7"/>
      <c r="V361" s="103"/>
    </row>
    <row r="362" spans="1:16" ht="12">
      <c r="A362" s="31"/>
      <c r="B362" s="235"/>
      <c r="C362" s="7"/>
      <c r="D362" s="7"/>
      <c r="E362" s="7"/>
      <c r="F362" s="7"/>
      <c r="G362" s="222"/>
      <c r="H362" s="7"/>
      <c r="I362" s="7"/>
      <c r="J362" s="7"/>
      <c r="K362" s="7"/>
      <c r="L362" s="222"/>
      <c r="M362" s="7"/>
      <c r="N362" s="7"/>
      <c r="O362" s="7"/>
      <c r="P362" s="7"/>
    </row>
    <row r="363" spans="1:16" ht="12">
      <c r="A363" s="31"/>
      <c r="B363" s="235"/>
      <c r="C363" s="7"/>
      <c r="D363" s="7"/>
      <c r="E363" s="7"/>
      <c r="F363" s="7"/>
      <c r="G363" s="222"/>
      <c r="H363" s="7"/>
      <c r="I363" s="7"/>
      <c r="J363" s="7"/>
      <c r="K363" s="7"/>
      <c r="L363" s="222"/>
      <c r="M363" s="7"/>
      <c r="N363" s="7"/>
      <c r="O363" s="7"/>
      <c r="P363" s="7"/>
    </row>
    <row r="364" spans="1:19" ht="12">
      <c r="A364" s="31"/>
      <c r="B364" s="235"/>
      <c r="C364" s="7"/>
      <c r="D364" s="7"/>
      <c r="E364" s="7"/>
      <c r="F364" s="7"/>
      <c r="G364" s="222"/>
      <c r="H364" s="7"/>
      <c r="I364" s="7"/>
      <c r="J364" s="7"/>
      <c r="K364" s="7"/>
      <c r="L364" s="222"/>
      <c r="M364" s="7"/>
      <c r="N364" s="7"/>
      <c r="O364" s="7"/>
      <c r="P364" s="7"/>
      <c r="Q364" s="74"/>
      <c r="R364" s="87"/>
      <c r="S364" s="84"/>
    </row>
    <row r="365" spans="1:19" ht="12">
      <c r="A365" s="31"/>
      <c r="B365" s="235"/>
      <c r="C365" s="7"/>
      <c r="D365" s="7"/>
      <c r="E365" s="7"/>
      <c r="F365" s="7"/>
      <c r="G365" s="222"/>
      <c r="H365" s="7"/>
      <c r="I365" s="7"/>
      <c r="J365" s="7"/>
      <c r="K365" s="7"/>
      <c r="L365" s="222"/>
      <c r="M365" s="7"/>
      <c r="N365" s="7"/>
      <c r="O365" s="7"/>
      <c r="P365" s="7"/>
      <c r="Q365" s="74"/>
      <c r="R365" s="87"/>
      <c r="S365" s="84"/>
    </row>
    <row r="366" spans="1:19" ht="12">
      <c r="A366" s="31"/>
      <c r="B366" s="235"/>
      <c r="C366" s="7"/>
      <c r="D366" s="7"/>
      <c r="E366" s="7"/>
      <c r="F366" s="7"/>
      <c r="G366" s="222"/>
      <c r="H366" s="7"/>
      <c r="I366" s="7"/>
      <c r="J366" s="7"/>
      <c r="K366" s="7"/>
      <c r="L366" s="222"/>
      <c r="M366" s="7"/>
      <c r="N366" s="7"/>
      <c r="O366" s="7"/>
      <c r="P366" s="7"/>
      <c r="Q366" s="74"/>
      <c r="R366" s="87"/>
      <c r="S366" s="112"/>
    </row>
    <row r="367" spans="1:19" ht="12">
      <c r="A367" s="31"/>
      <c r="B367" s="235"/>
      <c r="C367" s="7"/>
      <c r="D367" s="7"/>
      <c r="E367" s="7"/>
      <c r="F367" s="7"/>
      <c r="G367" s="222"/>
      <c r="H367" s="7"/>
      <c r="I367" s="7"/>
      <c r="J367" s="7"/>
      <c r="K367" s="7"/>
      <c r="L367" s="222"/>
      <c r="M367" s="7"/>
      <c r="N367" s="7"/>
      <c r="O367" s="7"/>
      <c r="P367" s="7"/>
      <c r="Q367" s="74"/>
      <c r="R367" s="87"/>
      <c r="S367" s="84"/>
    </row>
    <row r="368" spans="1:19" ht="12">
      <c r="A368" s="168"/>
      <c r="B368" s="235"/>
      <c r="C368" s="7"/>
      <c r="D368" s="7"/>
      <c r="E368" s="7"/>
      <c r="F368" s="7"/>
      <c r="G368" s="222"/>
      <c r="H368" s="7"/>
      <c r="I368" s="7"/>
      <c r="J368" s="7"/>
      <c r="K368" s="7"/>
      <c r="L368" s="222"/>
      <c r="M368" s="7"/>
      <c r="N368" s="7"/>
      <c r="O368" s="7"/>
      <c r="P368" s="7"/>
      <c r="Q368" s="74"/>
      <c r="R368" s="87"/>
      <c r="S368" s="84"/>
    </row>
    <row r="369" spans="1:19" ht="12">
      <c r="A369" s="31"/>
      <c r="B369" s="235"/>
      <c r="C369" s="7"/>
      <c r="D369" s="7"/>
      <c r="E369" s="7"/>
      <c r="F369" s="7"/>
      <c r="G369" s="222"/>
      <c r="H369" s="7"/>
      <c r="I369" s="7"/>
      <c r="J369" s="7"/>
      <c r="K369" s="7"/>
      <c r="L369" s="222"/>
      <c r="M369" s="7"/>
      <c r="N369" s="7"/>
      <c r="O369" s="7"/>
      <c r="P369" s="7"/>
      <c r="Q369" s="74"/>
      <c r="R369" s="87"/>
      <c r="S369" s="84"/>
    </row>
    <row r="370" spans="1:19" ht="12">
      <c r="A370" s="31"/>
      <c r="B370" s="235"/>
      <c r="C370" s="7"/>
      <c r="D370" s="7"/>
      <c r="E370" s="7"/>
      <c r="F370" s="7"/>
      <c r="G370" s="222"/>
      <c r="H370" s="7"/>
      <c r="I370" s="7"/>
      <c r="J370" s="7"/>
      <c r="K370" s="7"/>
      <c r="L370" s="222"/>
      <c r="M370" s="7"/>
      <c r="N370" s="7"/>
      <c r="O370" s="7"/>
      <c r="P370" s="7"/>
      <c r="Q370" s="74"/>
      <c r="R370" s="87"/>
      <c r="S370" s="84"/>
    </row>
    <row r="371" spans="1:19" ht="12">
      <c r="A371" s="31"/>
      <c r="B371" s="235"/>
      <c r="C371" s="7"/>
      <c r="D371" s="7"/>
      <c r="E371" s="7"/>
      <c r="F371" s="7"/>
      <c r="G371" s="222"/>
      <c r="H371" s="7"/>
      <c r="I371" s="7"/>
      <c r="J371" s="7"/>
      <c r="K371" s="7"/>
      <c r="L371" s="222"/>
      <c r="M371" s="7"/>
      <c r="N371" s="7"/>
      <c r="O371" s="7"/>
      <c r="P371" s="7"/>
      <c r="Q371" s="74"/>
      <c r="R371" s="87"/>
      <c r="S371" s="84"/>
    </row>
    <row r="372" spans="1:19" ht="12">
      <c r="A372" s="31"/>
      <c r="B372" s="235"/>
      <c r="C372" s="7"/>
      <c r="D372" s="7"/>
      <c r="E372" s="7"/>
      <c r="F372" s="7"/>
      <c r="G372" s="222"/>
      <c r="H372" s="7"/>
      <c r="I372" s="7"/>
      <c r="J372" s="7"/>
      <c r="K372" s="7"/>
      <c r="L372" s="222"/>
      <c r="M372" s="7"/>
      <c r="N372" s="7"/>
      <c r="O372" s="7"/>
      <c r="P372" s="7"/>
      <c r="Q372" s="74"/>
      <c r="R372" s="87"/>
      <c r="S372" s="84"/>
    </row>
    <row r="373" spans="1:19" ht="12">
      <c r="A373" s="31"/>
      <c r="B373" s="235"/>
      <c r="C373" s="7"/>
      <c r="D373" s="7"/>
      <c r="E373" s="7"/>
      <c r="F373" s="7"/>
      <c r="G373" s="222"/>
      <c r="H373" s="7"/>
      <c r="I373" s="7"/>
      <c r="J373" s="7"/>
      <c r="K373" s="7"/>
      <c r="L373" s="222"/>
      <c r="M373" s="7"/>
      <c r="N373" s="7"/>
      <c r="O373" s="7"/>
      <c r="P373" s="7"/>
      <c r="Q373" s="74"/>
      <c r="R373" s="87"/>
      <c r="S373" s="84"/>
    </row>
    <row r="374" spans="1:19" ht="12">
      <c r="A374" s="31"/>
      <c r="B374" s="235"/>
      <c r="C374" s="7"/>
      <c r="D374" s="7"/>
      <c r="E374" s="7"/>
      <c r="F374" s="7"/>
      <c r="G374" s="222"/>
      <c r="H374" s="7"/>
      <c r="I374" s="7"/>
      <c r="J374" s="7"/>
      <c r="K374" s="7"/>
      <c r="L374" s="222"/>
      <c r="M374" s="7"/>
      <c r="N374" s="7"/>
      <c r="O374" s="7"/>
      <c r="P374" s="7"/>
      <c r="Q374" s="74"/>
      <c r="R374" s="87"/>
      <c r="S374" s="84"/>
    </row>
    <row r="375" spans="1:19" ht="12">
      <c r="A375" s="31"/>
      <c r="B375" s="235"/>
      <c r="C375" s="7"/>
      <c r="D375" s="7"/>
      <c r="E375" s="7"/>
      <c r="F375" s="7"/>
      <c r="G375" s="222"/>
      <c r="H375" s="7"/>
      <c r="I375" s="7"/>
      <c r="J375" s="7"/>
      <c r="K375" s="7"/>
      <c r="L375" s="222"/>
      <c r="M375" s="7"/>
      <c r="N375" s="7"/>
      <c r="O375" s="7"/>
      <c r="P375" s="7"/>
      <c r="Q375" s="74"/>
      <c r="R375" s="87"/>
      <c r="S375" s="84"/>
    </row>
    <row r="376" spans="1:19" ht="12">
      <c r="A376" s="31"/>
      <c r="B376" s="235"/>
      <c r="C376" s="7"/>
      <c r="D376" s="7"/>
      <c r="E376" s="7"/>
      <c r="F376" s="7"/>
      <c r="G376" s="222"/>
      <c r="H376" s="7"/>
      <c r="I376" s="7"/>
      <c r="J376" s="7"/>
      <c r="K376" s="7"/>
      <c r="L376" s="222"/>
      <c r="M376" s="7"/>
      <c r="N376" s="7"/>
      <c r="O376" s="7"/>
      <c r="P376" s="7"/>
      <c r="Q376" s="74"/>
      <c r="R376" s="87"/>
      <c r="S376" s="84"/>
    </row>
    <row r="377" spans="1:19" ht="12">
      <c r="A377" s="31"/>
      <c r="B377" s="235"/>
      <c r="C377" s="7"/>
      <c r="D377" s="7"/>
      <c r="E377" s="7"/>
      <c r="F377" s="7"/>
      <c r="G377" s="222"/>
      <c r="H377" s="7"/>
      <c r="I377" s="7"/>
      <c r="J377" s="7"/>
      <c r="K377" s="7"/>
      <c r="L377" s="222"/>
      <c r="M377" s="7"/>
      <c r="N377" s="7"/>
      <c r="O377" s="7"/>
      <c r="P377" s="7"/>
      <c r="Q377" s="74"/>
      <c r="R377" s="87"/>
      <c r="S377" s="84"/>
    </row>
    <row r="378" spans="1:19" ht="12">
      <c r="A378" s="31"/>
      <c r="B378" s="235"/>
      <c r="C378" s="7"/>
      <c r="D378" s="7"/>
      <c r="E378" s="7"/>
      <c r="F378" s="7"/>
      <c r="G378" s="222"/>
      <c r="H378" s="7"/>
      <c r="I378" s="7"/>
      <c r="J378" s="7"/>
      <c r="K378" s="7"/>
      <c r="L378" s="222"/>
      <c r="M378" s="7"/>
      <c r="N378" s="7"/>
      <c r="O378" s="7"/>
      <c r="P378" s="7"/>
      <c r="Q378" s="74"/>
      <c r="R378" s="87"/>
      <c r="S378" s="84"/>
    </row>
    <row r="379" spans="1:22" ht="12">
      <c r="A379" s="31"/>
      <c r="B379" s="235"/>
      <c r="C379" s="7"/>
      <c r="D379" s="7"/>
      <c r="E379" s="7"/>
      <c r="F379" s="7"/>
      <c r="G379" s="222"/>
      <c r="H379" s="7"/>
      <c r="I379" s="7"/>
      <c r="J379" s="7"/>
      <c r="K379" s="7"/>
      <c r="L379" s="222"/>
      <c r="M379" s="7"/>
      <c r="N379" s="7"/>
      <c r="O379" s="7"/>
      <c r="P379" s="7"/>
      <c r="Q379" s="74"/>
      <c r="R379" s="87"/>
      <c r="S379" s="84"/>
      <c r="U379" s="164"/>
      <c r="V379" s="16"/>
    </row>
    <row r="380" spans="1:22" ht="12">
      <c r="A380" s="31"/>
      <c r="B380" s="235"/>
      <c r="C380" s="7"/>
      <c r="D380" s="7"/>
      <c r="E380" s="7"/>
      <c r="F380" s="7"/>
      <c r="G380" s="222"/>
      <c r="H380" s="7"/>
      <c r="I380" s="7"/>
      <c r="J380" s="7"/>
      <c r="K380" s="7"/>
      <c r="L380" s="222"/>
      <c r="M380" s="7"/>
      <c r="N380" s="7"/>
      <c r="O380" s="7"/>
      <c r="P380" s="7"/>
      <c r="Q380" s="74"/>
      <c r="R380" s="87"/>
      <c r="S380" s="84"/>
      <c r="U380" s="18"/>
      <c r="V380" s="3"/>
    </row>
    <row r="381" spans="1:22" ht="12">
      <c r="A381" s="31"/>
      <c r="B381" s="235"/>
      <c r="C381" s="7"/>
      <c r="D381" s="7"/>
      <c r="E381" s="7"/>
      <c r="F381" s="7"/>
      <c r="G381" s="222"/>
      <c r="H381" s="7"/>
      <c r="I381" s="7"/>
      <c r="J381" s="7"/>
      <c r="K381" s="7"/>
      <c r="L381" s="222"/>
      <c r="M381" s="7"/>
      <c r="N381" s="7"/>
      <c r="O381" s="7"/>
      <c r="P381" s="7"/>
      <c r="Q381" s="74"/>
      <c r="R381" s="87"/>
      <c r="S381" s="84"/>
      <c r="U381" s="18"/>
      <c r="V381" s="16"/>
    </row>
    <row r="382" spans="1:22" ht="12">
      <c r="A382" s="31"/>
      <c r="B382" s="235"/>
      <c r="C382" s="7"/>
      <c r="D382" s="7"/>
      <c r="E382" s="7"/>
      <c r="F382" s="7"/>
      <c r="G382" s="222"/>
      <c r="H382" s="7"/>
      <c r="I382" s="7"/>
      <c r="J382" s="7"/>
      <c r="K382" s="7"/>
      <c r="L382" s="222"/>
      <c r="M382" s="7"/>
      <c r="N382" s="7"/>
      <c r="O382" s="7"/>
      <c r="P382" s="7"/>
      <c r="Q382" s="74"/>
      <c r="R382" s="87"/>
      <c r="S382" s="112"/>
      <c r="U382" s="18"/>
      <c r="V382" s="16"/>
    </row>
    <row r="383" spans="1:22" ht="12">
      <c r="A383" s="31"/>
      <c r="B383" s="235"/>
      <c r="C383" s="7"/>
      <c r="D383" s="7"/>
      <c r="E383" s="7"/>
      <c r="F383" s="7"/>
      <c r="G383" s="222"/>
      <c r="H383" s="7"/>
      <c r="I383" s="7"/>
      <c r="J383" s="7"/>
      <c r="K383" s="7"/>
      <c r="L383" s="222"/>
      <c r="M383" s="7"/>
      <c r="N383" s="7"/>
      <c r="O383" s="7"/>
      <c r="P383" s="7"/>
      <c r="Q383" s="74"/>
      <c r="R383" s="87"/>
      <c r="S383" s="84"/>
      <c r="U383" s="18"/>
      <c r="V383" s="16"/>
    </row>
    <row r="384" spans="1:19" ht="12">
      <c r="A384" s="31"/>
      <c r="B384" s="235"/>
      <c r="C384" s="7"/>
      <c r="D384" s="7"/>
      <c r="E384" s="7"/>
      <c r="F384" s="7"/>
      <c r="G384" s="222"/>
      <c r="H384" s="7"/>
      <c r="I384" s="7"/>
      <c r="J384" s="7"/>
      <c r="K384" s="7"/>
      <c r="L384" s="222"/>
      <c r="M384" s="7"/>
      <c r="N384" s="7"/>
      <c r="O384" s="7"/>
      <c r="P384" s="7"/>
      <c r="Q384" s="74"/>
      <c r="R384" s="87"/>
      <c r="S384" s="84"/>
    </row>
    <row r="385" spans="1:19" ht="12">
      <c r="A385" s="31"/>
      <c r="B385" s="235"/>
      <c r="C385" s="7"/>
      <c r="D385" s="7"/>
      <c r="E385" s="7"/>
      <c r="F385" s="7"/>
      <c r="G385" s="222"/>
      <c r="H385" s="7"/>
      <c r="I385" s="7"/>
      <c r="J385" s="7"/>
      <c r="K385" s="7"/>
      <c r="L385" s="222"/>
      <c r="M385" s="7"/>
      <c r="N385" s="7"/>
      <c r="O385" s="7"/>
      <c r="P385" s="7"/>
      <c r="Q385" s="74"/>
      <c r="R385" s="87"/>
      <c r="S385" s="84"/>
    </row>
    <row r="386" spans="1:22" ht="12">
      <c r="A386" s="31"/>
      <c r="B386" s="235"/>
      <c r="C386" s="7"/>
      <c r="D386" s="7"/>
      <c r="E386" s="7"/>
      <c r="F386" s="7"/>
      <c r="G386" s="222"/>
      <c r="H386" s="7"/>
      <c r="I386" s="7"/>
      <c r="J386" s="7"/>
      <c r="K386" s="7"/>
      <c r="L386" s="222"/>
      <c r="M386" s="7"/>
      <c r="N386" s="7"/>
      <c r="O386" s="7"/>
      <c r="P386" s="7"/>
      <c r="Q386" s="74"/>
      <c r="R386" s="87"/>
      <c r="S386" s="84"/>
      <c r="U386" s="18"/>
      <c r="V386" s="16"/>
    </row>
    <row r="387" spans="1:22" ht="12">
      <c r="A387" s="31"/>
      <c r="B387" s="235"/>
      <c r="C387" s="7"/>
      <c r="D387" s="7"/>
      <c r="E387" s="7"/>
      <c r="F387" s="7"/>
      <c r="G387" s="222"/>
      <c r="H387" s="7"/>
      <c r="I387" s="7"/>
      <c r="J387" s="7"/>
      <c r="K387" s="7"/>
      <c r="L387" s="222"/>
      <c r="M387" s="7"/>
      <c r="N387" s="7"/>
      <c r="O387" s="7"/>
      <c r="P387" s="7"/>
      <c r="Q387" s="74"/>
      <c r="R387" s="87"/>
      <c r="S387" s="84"/>
      <c r="U387" s="18"/>
      <c r="V387" s="16"/>
    </row>
    <row r="388" spans="1:24" ht="12.75">
      <c r="A388" s="31"/>
      <c r="B388" s="235"/>
      <c r="C388" s="7"/>
      <c r="D388" s="7"/>
      <c r="E388" s="7"/>
      <c r="F388" s="7"/>
      <c r="G388" s="222"/>
      <c r="H388" s="7"/>
      <c r="I388" s="7"/>
      <c r="J388" s="7"/>
      <c r="K388" s="7"/>
      <c r="L388" s="222"/>
      <c r="M388" s="7"/>
      <c r="N388" s="7"/>
      <c r="O388" s="7"/>
      <c r="P388" s="7"/>
      <c r="Q388" s="74"/>
      <c r="R388" s="87"/>
      <c r="S388" s="84"/>
      <c r="U388" s="18"/>
      <c r="V388" s="16"/>
      <c r="X388"/>
    </row>
    <row r="389" spans="1:24" ht="12.75">
      <c r="A389" s="31"/>
      <c r="B389" s="235"/>
      <c r="C389" s="7"/>
      <c r="D389" s="7"/>
      <c r="E389" s="7"/>
      <c r="F389" s="7"/>
      <c r="G389" s="222"/>
      <c r="H389" s="7"/>
      <c r="I389" s="7"/>
      <c r="J389" s="7"/>
      <c r="K389" s="7"/>
      <c r="L389" s="222"/>
      <c r="M389" s="7"/>
      <c r="N389" s="7"/>
      <c r="O389" s="7"/>
      <c r="P389" s="7"/>
      <c r="Q389" s="74"/>
      <c r="R389" s="87"/>
      <c r="S389" s="84"/>
      <c r="U389" s="18"/>
      <c r="V389" s="16"/>
      <c r="X389"/>
    </row>
    <row r="390" spans="17:24" ht="12.75">
      <c r="Q390" s="74"/>
      <c r="R390" s="87"/>
      <c r="S390" s="84"/>
      <c r="U390" s="18"/>
      <c r="V390" s="16"/>
      <c r="X390"/>
    </row>
    <row r="391" spans="17:24" ht="12.75">
      <c r="Q391" s="74"/>
      <c r="R391" s="87"/>
      <c r="S391" s="84"/>
      <c r="U391" s="18"/>
      <c r="V391" s="16"/>
      <c r="X391"/>
    </row>
    <row r="392" spans="17:24" ht="12.75">
      <c r="Q392" s="74"/>
      <c r="R392" s="87"/>
      <c r="S392" s="84"/>
      <c r="U392" s="18"/>
      <c r="V392" s="16"/>
      <c r="X392"/>
    </row>
    <row r="393" spans="17:24" ht="12.75">
      <c r="Q393" s="74"/>
      <c r="R393" s="87"/>
      <c r="S393" s="84"/>
      <c r="U393" s="18"/>
      <c r="V393" s="16"/>
      <c r="X393"/>
    </row>
    <row r="394" spans="17:24" ht="12.75">
      <c r="Q394" s="74"/>
      <c r="R394" s="87"/>
      <c r="S394" s="84"/>
      <c r="U394" s="18"/>
      <c r="V394" s="16"/>
      <c r="X394"/>
    </row>
    <row r="395" spans="17:24" ht="12.75">
      <c r="Q395" s="74"/>
      <c r="R395" s="87"/>
      <c r="S395" s="84"/>
      <c r="U395" s="18"/>
      <c r="V395" s="16"/>
      <c r="X395"/>
    </row>
    <row r="396" spans="17:24" ht="12.75">
      <c r="Q396" s="74"/>
      <c r="R396" s="87"/>
      <c r="S396" s="84"/>
      <c r="U396" s="18"/>
      <c r="V396" s="16"/>
      <c r="X396"/>
    </row>
    <row r="397" spans="17:22" ht="12">
      <c r="Q397" s="74"/>
      <c r="R397" s="87"/>
      <c r="S397" s="84"/>
      <c r="U397" s="18"/>
      <c r="V397" s="16"/>
    </row>
    <row r="398" spans="17:24" ht="12.75">
      <c r="Q398" s="74"/>
      <c r="R398" s="87"/>
      <c r="S398" s="84"/>
      <c r="U398" s="18"/>
      <c r="V398" s="16"/>
      <c r="X398"/>
    </row>
    <row r="399" spans="17:24" ht="12.75">
      <c r="Q399" s="74"/>
      <c r="R399" s="87"/>
      <c r="S399" s="84"/>
      <c r="U399" s="18"/>
      <c r="V399" s="16"/>
      <c r="X399"/>
    </row>
    <row r="400" spans="17:24" ht="12.75">
      <c r="Q400" s="74"/>
      <c r="R400" s="87"/>
      <c r="S400" s="84"/>
      <c r="U400" s="18"/>
      <c r="V400" s="16"/>
      <c r="X400"/>
    </row>
    <row r="401" spans="17:24" ht="12.75">
      <c r="Q401" s="74"/>
      <c r="R401" s="87"/>
      <c r="S401" s="84"/>
      <c r="U401" s="18"/>
      <c r="V401" s="16"/>
      <c r="X401"/>
    </row>
    <row r="402" spans="17:24" ht="12.75">
      <c r="Q402" s="74"/>
      <c r="R402" s="87"/>
      <c r="S402" s="84"/>
      <c r="U402" s="18"/>
      <c r="V402" s="16"/>
      <c r="X402"/>
    </row>
    <row r="403" spans="17:24" ht="12.75">
      <c r="Q403" s="74"/>
      <c r="R403" s="87"/>
      <c r="S403" s="84"/>
      <c r="U403" s="18"/>
      <c r="V403" s="16"/>
      <c r="X403"/>
    </row>
    <row r="404" spans="21:24" ht="12.75">
      <c r="U404" s="18"/>
      <c r="V404" s="16"/>
      <c r="X404"/>
    </row>
    <row r="405" spans="21:24" ht="12.75">
      <c r="U405" s="18"/>
      <c r="V405" s="16"/>
      <c r="X405"/>
    </row>
    <row r="406" spans="21:24" ht="12.75">
      <c r="U406" s="18"/>
      <c r="V406" s="16"/>
      <c r="X406"/>
    </row>
    <row r="407" spans="21:24" ht="12.75">
      <c r="U407" s="18"/>
      <c r="V407" s="16"/>
      <c r="X407"/>
    </row>
    <row r="408" spans="21:24" ht="12.75">
      <c r="U408" s="18"/>
      <c r="V408" s="16"/>
      <c r="X408"/>
    </row>
    <row r="409" spans="21:24" ht="12.75">
      <c r="U409" s="18"/>
      <c r="V409" s="16"/>
      <c r="X409"/>
    </row>
    <row r="410" spans="21:24" ht="12.75">
      <c r="U410" s="18"/>
      <c r="V410" s="16"/>
      <c r="X410"/>
    </row>
    <row r="411" spans="21:22" ht="12">
      <c r="U411" s="18"/>
      <c r="V411" s="16"/>
    </row>
    <row r="412" spans="21:24" ht="12.75">
      <c r="U412" s="18"/>
      <c r="V412" s="16"/>
      <c r="X412"/>
    </row>
    <row r="413" spans="21:24" ht="12.75">
      <c r="U413" s="18"/>
      <c r="V413" s="16"/>
      <c r="X413"/>
    </row>
    <row r="414" spans="21:24" ht="12.75">
      <c r="U414" s="18"/>
      <c r="V414" s="16"/>
      <c r="X414"/>
    </row>
    <row r="415" spans="21:24" ht="12.75">
      <c r="U415" s="18"/>
      <c r="V415" s="16"/>
      <c r="X415"/>
    </row>
    <row r="416" spans="21:24" ht="12.75">
      <c r="U416" s="18"/>
      <c r="V416" s="16"/>
      <c r="X416"/>
    </row>
    <row r="417" spans="21:24" ht="12.75">
      <c r="U417" s="18"/>
      <c r="V417" s="16"/>
      <c r="X417"/>
    </row>
    <row r="418" spans="21:24" ht="12.75">
      <c r="U418" s="18"/>
      <c r="V418" s="16"/>
      <c r="X418"/>
    </row>
    <row r="419" spans="21:24" ht="12.75">
      <c r="U419" s="18"/>
      <c r="V419" s="16"/>
      <c r="X419"/>
    </row>
    <row r="420" spans="21:24" ht="12.75">
      <c r="U420" s="18"/>
      <c r="V420" s="16"/>
      <c r="X420"/>
    </row>
    <row r="421" spans="21:24" ht="12.75">
      <c r="U421" s="18"/>
      <c r="V421" s="16"/>
      <c r="X421"/>
    </row>
    <row r="422" spans="21:24" ht="12.75">
      <c r="U422" s="18"/>
      <c r="V422" s="16"/>
      <c r="X422"/>
    </row>
    <row r="423" spans="21:24" ht="12.75">
      <c r="U423" s="18"/>
      <c r="V423" s="16"/>
      <c r="X423"/>
    </row>
    <row r="424" spans="21:24" ht="12.75">
      <c r="U424" s="18"/>
      <c r="V424" s="16"/>
      <c r="X424"/>
    </row>
    <row r="425" spans="21:24" ht="12.75">
      <c r="U425" s="18"/>
      <c r="V425" s="16"/>
      <c r="X425"/>
    </row>
    <row r="426" spans="21:24" ht="12.75">
      <c r="U426" s="18"/>
      <c r="V426" s="16"/>
      <c r="X426"/>
    </row>
    <row r="427" spans="21:24" ht="12.75">
      <c r="U427" s="18"/>
      <c r="V427" s="16"/>
      <c r="X427"/>
    </row>
    <row r="428" spans="21:24" ht="12.75">
      <c r="U428" s="18"/>
      <c r="V428" s="16"/>
      <c r="X428"/>
    </row>
    <row r="429" spans="21:24" ht="12.75">
      <c r="U429" s="18"/>
      <c r="V429" s="16"/>
      <c r="X429"/>
    </row>
    <row r="430" spans="21:24" ht="12.75">
      <c r="U430" s="18"/>
      <c r="V430" s="16"/>
      <c r="X430"/>
    </row>
    <row r="431" spans="21:24" ht="12.75">
      <c r="U431" s="18"/>
      <c r="V431" s="16"/>
      <c r="X431"/>
    </row>
    <row r="432" spans="21:24" ht="12.75">
      <c r="U432" s="18"/>
      <c r="V432" s="16"/>
      <c r="X432"/>
    </row>
    <row r="433" spans="21:22" ht="12">
      <c r="U433" s="18"/>
      <c r="V433" s="16"/>
    </row>
    <row r="434" spans="21:24" ht="12.75">
      <c r="U434" s="18"/>
      <c r="V434" s="16"/>
      <c r="X434"/>
    </row>
    <row r="435" spans="21:24" ht="12.75">
      <c r="U435" s="18"/>
      <c r="V435" s="16"/>
      <c r="X435"/>
    </row>
    <row r="436" spans="21:24" ht="12.75">
      <c r="U436" s="18"/>
      <c r="V436" s="16"/>
      <c r="X436"/>
    </row>
    <row r="437" spans="21:22" ht="12">
      <c r="U437" s="18"/>
      <c r="V437" s="16"/>
    </row>
    <row r="438" spans="17:24" ht="12.75">
      <c r="Q438" s="74"/>
      <c r="R438" s="87"/>
      <c r="S438" s="84"/>
      <c r="T438" s="169"/>
      <c r="U438" s="18"/>
      <c r="V438" s="16"/>
      <c r="X438"/>
    </row>
    <row r="439" spans="17:22" ht="12">
      <c r="Q439" s="74"/>
      <c r="R439" s="87"/>
      <c r="S439" s="84"/>
      <c r="T439" s="169"/>
      <c r="U439" s="18"/>
      <c r="V439" s="16"/>
    </row>
    <row r="440" spans="17:22" ht="12">
      <c r="Q440" s="74"/>
      <c r="R440" s="87"/>
      <c r="S440" s="84"/>
      <c r="T440" s="169"/>
      <c r="U440" s="18"/>
      <c r="V440" s="16"/>
    </row>
    <row r="441" spans="17:22" ht="12">
      <c r="Q441" s="74"/>
      <c r="R441" s="87"/>
      <c r="S441" s="84"/>
      <c r="T441" s="169"/>
      <c r="U441" s="18"/>
      <c r="V441" s="16"/>
    </row>
    <row r="442" spans="17:24" ht="12.75">
      <c r="Q442" s="74"/>
      <c r="R442" s="87"/>
      <c r="S442" s="84"/>
      <c r="T442" s="169"/>
      <c r="U442" s="18"/>
      <c r="V442" s="16"/>
      <c r="X442"/>
    </row>
    <row r="443" spans="21:24" ht="12.75">
      <c r="U443" s="18"/>
      <c r="V443" s="16"/>
      <c r="X443"/>
    </row>
    <row r="444" spans="21:24" ht="12.75">
      <c r="U444" s="18"/>
      <c r="V444" s="16"/>
      <c r="X444"/>
    </row>
    <row r="445" spans="21:24" ht="12.75">
      <c r="U445" s="18"/>
      <c r="V445" s="16"/>
      <c r="X445"/>
    </row>
    <row r="446" spans="21:22" ht="12">
      <c r="U446" s="18"/>
      <c r="V446" s="16"/>
    </row>
    <row r="447" spans="21:22" ht="12">
      <c r="U447" s="18"/>
      <c r="V447" s="16"/>
    </row>
    <row r="448" spans="21:24" ht="12.75">
      <c r="U448" s="18"/>
      <c r="V448" s="16"/>
      <c r="X448"/>
    </row>
    <row r="449" spans="21:22" ht="12">
      <c r="U449" s="18"/>
      <c r="V449" s="16"/>
    </row>
    <row r="450" spans="21:22" ht="12">
      <c r="U450" s="18"/>
      <c r="V450" s="16"/>
    </row>
    <row r="451" spans="21:22" ht="12">
      <c r="U451" s="18"/>
      <c r="V451" s="16"/>
    </row>
    <row r="452" spans="21:22" ht="12">
      <c r="U452" s="18"/>
      <c r="V452" s="16"/>
    </row>
    <row r="453" spans="21:22" ht="12">
      <c r="U453" s="18"/>
      <c r="V453" s="16"/>
    </row>
    <row r="454" spans="21:22" ht="12">
      <c r="U454" s="18"/>
      <c r="V454" s="16"/>
    </row>
    <row r="455" spans="21:24" ht="12.75">
      <c r="U455" s="18"/>
      <c r="V455" s="16"/>
      <c r="X455"/>
    </row>
    <row r="456" spans="21:22" ht="12">
      <c r="U456" s="18"/>
      <c r="V456" s="16"/>
    </row>
    <row r="457" spans="21:22" ht="12">
      <c r="U457" s="18"/>
      <c r="V457" s="16"/>
    </row>
    <row r="458" spans="21:22" ht="12">
      <c r="U458" s="18"/>
      <c r="V458" s="16"/>
    </row>
    <row r="459" spans="21:22" ht="12">
      <c r="U459" s="18"/>
      <c r="V459" s="16"/>
    </row>
    <row r="460" spans="21:22" ht="12">
      <c r="U460" s="18"/>
      <c r="V460" s="16"/>
    </row>
    <row r="461" spans="21:22" ht="12">
      <c r="U461" s="18"/>
      <c r="V461" s="16"/>
    </row>
    <row r="462" spans="21:22" ht="12">
      <c r="U462" s="18"/>
      <c r="V462" s="16"/>
    </row>
    <row r="463" spans="21:22" ht="12">
      <c r="U463" s="18"/>
      <c r="V463" s="16"/>
    </row>
    <row r="464" spans="21:22" ht="12">
      <c r="U464" s="18"/>
      <c r="V464" s="16"/>
    </row>
    <row r="465" spans="21:22" ht="12">
      <c r="U465" s="18"/>
      <c r="V465" s="16"/>
    </row>
    <row r="466" spans="21:22" ht="12">
      <c r="U466" s="18"/>
      <c r="V466" s="16"/>
    </row>
    <row r="467" spans="21:22" ht="12">
      <c r="U467" s="18"/>
      <c r="V467" s="16"/>
    </row>
    <row r="469" spans="21:22" ht="12">
      <c r="U469" s="18"/>
      <c r="V469" s="16"/>
    </row>
    <row r="470" spans="21:22" ht="12">
      <c r="U470" s="18"/>
      <c r="V470" s="16"/>
    </row>
    <row r="471" spans="2:27" s="149" customFormat="1" ht="12">
      <c r="B471" s="240"/>
      <c r="C471" s="173"/>
      <c r="D471" s="173"/>
      <c r="E471" s="173"/>
      <c r="F471" s="173"/>
      <c r="G471" s="226"/>
      <c r="H471" s="173"/>
      <c r="I471" s="173"/>
      <c r="J471" s="173"/>
      <c r="K471" s="173"/>
      <c r="L471" s="226"/>
      <c r="M471" s="173"/>
      <c r="N471" s="173"/>
      <c r="O471" s="173"/>
      <c r="P471" s="173"/>
      <c r="Q471" s="114"/>
      <c r="R471" s="115"/>
      <c r="S471" s="116"/>
      <c r="T471" s="174"/>
      <c r="U471" s="174"/>
      <c r="V471" s="116"/>
      <c r="W471" s="116"/>
      <c r="AA471" s="173"/>
    </row>
    <row r="472" spans="21:22" ht="12">
      <c r="U472" s="18"/>
      <c r="V472" s="16"/>
    </row>
    <row r="473" spans="21:22" ht="12">
      <c r="U473" s="18"/>
      <c r="V473" s="16"/>
    </row>
    <row r="474" spans="21:22" ht="12">
      <c r="U474" s="18"/>
      <c r="V474" s="16"/>
    </row>
    <row r="475" spans="21:22" ht="12">
      <c r="U475" s="18"/>
      <c r="V475" s="16"/>
    </row>
    <row r="476" spans="21:22" ht="12">
      <c r="U476" s="18"/>
      <c r="V476" s="16"/>
    </row>
    <row r="477" spans="21:22" ht="12">
      <c r="U477" s="18"/>
      <c r="V477" s="16"/>
    </row>
    <row r="478" spans="21:22" ht="12">
      <c r="U478" s="18"/>
      <c r="V478" s="16"/>
    </row>
    <row r="481" spans="21:22" ht="12">
      <c r="U481" s="18"/>
      <c r="V481" s="16"/>
    </row>
    <row r="482" spans="21:22" ht="12">
      <c r="U482" s="18"/>
      <c r="V482" s="16"/>
    </row>
    <row r="483" spans="21:22" ht="12">
      <c r="U483" s="18"/>
      <c r="V483" s="16"/>
    </row>
    <row r="484" spans="21:22" ht="12">
      <c r="U484" s="18"/>
      <c r="V484" s="16"/>
    </row>
    <row r="485" spans="21:22" ht="12">
      <c r="U485" s="18"/>
      <c r="V485" s="16"/>
    </row>
    <row r="486" spans="21:22" ht="12">
      <c r="U486" s="18"/>
      <c r="V486" s="16"/>
    </row>
    <row r="487" spans="21:22" ht="12">
      <c r="U487" s="18"/>
      <c r="V487" s="16"/>
    </row>
    <row r="488" spans="1:22" ht="12.75">
      <c r="A488" s="45"/>
      <c r="U488" s="18"/>
      <c r="V488" s="16"/>
    </row>
    <row r="489" ht="12.75">
      <c r="A489" s="45"/>
    </row>
    <row r="490" spans="2:17" ht="12">
      <c r="B490" s="241" t="s">
        <v>34</v>
      </c>
      <c r="C490" s="3">
        <f aca="true" t="shared" si="1" ref="C490:Q490">SUM(C332:C489)</f>
        <v>0</v>
      </c>
      <c r="D490" s="3">
        <f t="shared" si="1"/>
        <v>0</v>
      </c>
      <c r="E490" s="3">
        <f t="shared" si="1"/>
        <v>0</v>
      </c>
      <c r="F490" s="3">
        <f t="shared" si="1"/>
        <v>0</v>
      </c>
      <c r="G490" s="220">
        <f t="shared" si="1"/>
        <v>0</v>
      </c>
      <c r="H490" s="3">
        <f t="shared" si="1"/>
        <v>0</v>
      </c>
      <c r="I490" s="3">
        <f t="shared" si="1"/>
        <v>0</v>
      </c>
      <c r="J490" s="3">
        <f t="shared" si="1"/>
        <v>0</v>
      </c>
      <c r="K490" s="3">
        <f t="shared" si="1"/>
        <v>0</v>
      </c>
      <c r="L490" s="220">
        <f t="shared" si="1"/>
        <v>0</v>
      </c>
      <c r="M490" s="3">
        <f t="shared" si="1"/>
        <v>0</v>
      </c>
      <c r="Q490" s="41">
        <f t="shared" si="1"/>
        <v>0</v>
      </c>
    </row>
    <row r="491" ht="12">
      <c r="A491" s="75"/>
    </row>
    <row r="493" spans="2:27" s="46" customFormat="1" ht="12">
      <c r="B493" s="242" t="s">
        <v>1850</v>
      </c>
      <c r="C493" s="58">
        <f aca="true" t="shared" si="2" ref="C493:Q493">SUM(C490,C325)</f>
        <v>0</v>
      </c>
      <c r="D493" s="58">
        <f t="shared" si="2"/>
        <v>0</v>
      </c>
      <c r="E493" s="58">
        <f t="shared" si="2"/>
        <v>0</v>
      </c>
      <c r="F493" s="58">
        <f t="shared" si="2"/>
        <v>0</v>
      </c>
      <c r="G493" s="172">
        <f t="shared" si="2"/>
        <v>10</v>
      </c>
      <c r="H493" s="58">
        <f t="shared" si="2"/>
        <v>0</v>
      </c>
      <c r="I493" s="58">
        <f t="shared" si="2"/>
        <v>0</v>
      </c>
      <c r="J493" s="58">
        <f t="shared" si="2"/>
        <v>0</v>
      </c>
      <c r="K493" s="58">
        <f t="shared" si="2"/>
        <v>0</v>
      </c>
      <c r="L493" s="172">
        <f t="shared" si="2"/>
        <v>7</v>
      </c>
      <c r="M493" s="58">
        <f t="shared" si="2"/>
        <v>8</v>
      </c>
      <c r="N493" s="58"/>
      <c r="O493" s="58"/>
      <c r="P493" s="58"/>
      <c r="Q493" s="71">
        <f t="shared" si="2"/>
        <v>7360</v>
      </c>
      <c r="R493" s="88"/>
      <c r="S493" s="58"/>
      <c r="T493" s="73"/>
      <c r="U493" s="106"/>
      <c r="V493" s="72"/>
      <c r="W493" s="58"/>
      <c r="AA493" s="58"/>
    </row>
    <row r="497" ht="12">
      <c r="Q497" s="41">
        <f>SUM(Q493:Q496)</f>
        <v>7360</v>
      </c>
    </row>
    <row r="501" ht="12">
      <c r="A501" s="5" t="s">
        <v>1774</v>
      </c>
    </row>
    <row r="504" spans="1:19" ht="12">
      <c r="A504" s="31"/>
      <c r="Q504" s="74"/>
      <c r="R504" s="87"/>
      <c r="S504" s="84"/>
    </row>
    <row r="505" ht="12">
      <c r="B505" s="243"/>
    </row>
    <row r="506" spans="1:19" ht="12">
      <c r="A506" s="31"/>
      <c r="B506" s="235"/>
      <c r="C506" s="7"/>
      <c r="D506" s="7"/>
      <c r="E506" s="7"/>
      <c r="F506" s="7"/>
      <c r="G506" s="222"/>
      <c r="H506" s="7"/>
      <c r="I506" s="7"/>
      <c r="J506" s="7"/>
      <c r="K506" s="7"/>
      <c r="L506" s="222"/>
      <c r="M506" s="7"/>
      <c r="N506" s="7"/>
      <c r="O506" s="7"/>
      <c r="P506" s="7"/>
      <c r="Q506" s="74"/>
      <c r="R506" s="87"/>
      <c r="S506" s="84"/>
    </row>
    <row r="507" spans="1:21" ht="12">
      <c r="A507" s="31"/>
      <c r="B507" s="235"/>
      <c r="C507" s="7"/>
      <c r="D507" s="7"/>
      <c r="E507" s="7"/>
      <c r="F507" s="7"/>
      <c r="G507" s="222"/>
      <c r="H507" s="7"/>
      <c r="I507" s="7"/>
      <c r="J507" s="7"/>
      <c r="K507" s="7"/>
      <c r="L507" s="222"/>
      <c r="M507" s="7"/>
      <c r="N507" s="7"/>
      <c r="O507" s="7"/>
      <c r="P507" s="7"/>
      <c r="Q507" s="74"/>
      <c r="R507" s="87"/>
      <c r="S507" s="84"/>
      <c r="U507" s="107"/>
    </row>
    <row r="508" spans="1:19" ht="12">
      <c r="A508" s="31"/>
      <c r="B508" s="235"/>
      <c r="C508" s="7"/>
      <c r="D508" s="7"/>
      <c r="E508" s="7"/>
      <c r="F508" s="7"/>
      <c r="G508" s="222"/>
      <c r="H508" s="7"/>
      <c r="I508" s="7"/>
      <c r="J508" s="7"/>
      <c r="K508" s="7"/>
      <c r="L508" s="222"/>
      <c r="M508" s="7"/>
      <c r="N508" s="7"/>
      <c r="O508" s="7"/>
      <c r="P508" s="7"/>
      <c r="Q508" s="74"/>
      <c r="R508" s="87"/>
      <c r="S508" s="84"/>
    </row>
    <row r="509" spans="1:19" ht="12">
      <c r="A509" s="31"/>
      <c r="B509" s="235"/>
      <c r="C509" s="7"/>
      <c r="D509" s="7"/>
      <c r="E509" s="7"/>
      <c r="F509" s="7"/>
      <c r="G509" s="222"/>
      <c r="H509" s="7"/>
      <c r="I509" s="7"/>
      <c r="J509" s="7"/>
      <c r="K509" s="7"/>
      <c r="L509" s="222"/>
      <c r="M509" s="7"/>
      <c r="N509" s="7"/>
      <c r="O509" s="7"/>
      <c r="P509" s="7"/>
      <c r="Q509" s="74"/>
      <c r="R509" s="87"/>
      <c r="S509" s="84"/>
    </row>
    <row r="510" spans="1:25" ht="12">
      <c r="A510" s="31"/>
      <c r="B510" s="235"/>
      <c r="C510" s="7"/>
      <c r="D510" s="7"/>
      <c r="E510" s="7"/>
      <c r="F510" s="7"/>
      <c r="G510" s="222"/>
      <c r="H510" s="7"/>
      <c r="I510" s="7"/>
      <c r="J510" s="7"/>
      <c r="K510" s="7"/>
      <c r="L510" s="222"/>
      <c r="M510" s="7"/>
      <c r="N510" s="7"/>
      <c r="O510" s="7"/>
      <c r="P510" s="7"/>
      <c r="Q510" s="74"/>
      <c r="R510" s="87"/>
      <c r="S510" s="84"/>
      <c r="Y510" s="3"/>
    </row>
    <row r="511" spans="1:19" ht="12">
      <c r="A511" s="31"/>
      <c r="B511" s="235"/>
      <c r="C511" s="7"/>
      <c r="D511" s="7"/>
      <c r="E511" s="7"/>
      <c r="F511" s="7"/>
      <c r="G511" s="222"/>
      <c r="H511" s="7"/>
      <c r="I511" s="7"/>
      <c r="J511" s="7"/>
      <c r="K511" s="7"/>
      <c r="L511" s="222"/>
      <c r="M511" s="7"/>
      <c r="N511" s="7"/>
      <c r="O511" s="7"/>
      <c r="P511" s="7"/>
      <c r="Q511" s="74"/>
      <c r="R511" s="87"/>
      <c r="S511" s="84"/>
    </row>
    <row r="512" spans="1:19" ht="12">
      <c r="A512" s="31"/>
      <c r="B512" s="235"/>
      <c r="C512" s="7"/>
      <c r="D512" s="7"/>
      <c r="E512" s="7"/>
      <c r="F512" s="7"/>
      <c r="G512" s="222"/>
      <c r="H512" s="7"/>
      <c r="I512" s="7"/>
      <c r="J512" s="7"/>
      <c r="K512" s="7"/>
      <c r="L512" s="222"/>
      <c r="M512" s="7"/>
      <c r="N512" s="7"/>
      <c r="O512" s="7"/>
      <c r="P512" s="7"/>
      <c r="Q512" s="74"/>
      <c r="R512" s="87"/>
      <c r="S512" s="84"/>
    </row>
    <row r="513" spans="1:19" ht="12">
      <c r="A513" s="31"/>
      <c r="B513" s="235"/>
      <c r="C513" s="7"/>
      <c r="D513" s="7"/>
      <c r="E513" s="7"/>
      <c r="F513" s="7"/>
      <c r="G513" s="222"/>
      <c r="H513" s="7"/>
      <c r="I513" s="7"/>
      <c r="J513" s="7"/>
      <c r="K513" s="7"/>
      <c r="L513" s="222"/>
      <c r="M513" s="7"/>
      <c r="N513" s="7"/>
      <c r="O513" s="7"/>
      <c r="P513" s="7"/>
      <c r="Q513" s="74"/>
      <c r="R513" s="87"/>
      <c r="S513" s="84"/>
    </row>
    <row r="514" spans="1:19" ht="12">
      <c r="A514" s="31"/>
      <c r="B514" s="235"/>
      <c r="C514" s="7"/>
      <c r="D514" s="7"/>
      <c r="E514" s="7"/>
      <c r="F514" s="7"/>
      <c r="G514" s="222"/>
      <c r="H514" s="7"/>
      <c r="I514" s="7"/>
      <c r="J514" s="7"/>
      <c r="K514" s="7"/>
      <c r="L514" s="222"/>
      <c r="M514" s="7"/>
      <c r="N514" s="7"/>
      <c r="O514" s="7"/>
      <c r="P514" s="7"/>
      <c r="Q514" s="74"/>
      <c r="R514" s="87"/>
      <c r="S514" s="84"/>
    </row>
    <row r="515" spans="1:19" ht="12">
      <c r="A515" s="31"/>
      <c r="B515" s="235"/>
      <c r="C515" s="7"/>
      <c r="D515" s="7"/>
      <c r="E515" s="7"/>
      <c r="F515" s="7"/>
      <c r="G515" s="222"/>
      <c r="H515" s="7"/>
      <c r="I515" s="7"/>
      <c r="J515" s="7"/>
      <c r="K515" s="7"/>
      <c r="L515" s="222"/>
      <c r="M515" s="7"/>
      <c r="N515" s="7"/>
      <c r="O515" s="7"/>
      <c r="P515" s="7"/>
      <c r="Q515" s="74"/>
      <c r="R515" s="87"/>
      <c r="S515" s="84"/>
    </row>
    <row r="516" spans="1:24" ht="12">
      <c r="A516" s="31"/>
      <c r="B516" s="235"/>
      <c r="C516" s="7"/>
      <c r="D516" s="7"/>
      <c r="E516" s="7"/>
      <c r="F516" s="7"/>
      <c r="G516" s="222"/>
      <c r="H516" s="7"/>
      <c r="I516" s="7"/>
      <c r="J516" s="7"/>
      <c r="K516" s="7"/>
      <c r="L516" s="222"/>
      <c r="M516" s="7"/>
      <c r="N516" s="7"/>
      <c r="O516" s="7"/>
      <c r="P516" s="7"/>
      <c r="Q516" s="74"/>
      <c r="R516" s="208"/>
      <c r="S516" s="209"/>
      <c r="U516" s="107"/>
      <c r="X516" s="31"/>
    </row>
    <row r="517" spans="1:24" ht="12">
      <c r="A517" s="31"/>
      <c r="B517" s="235"/>
      <c r="C517" s="7"/>
      <c r="D517" s="7"/>
      <c r="E517" s="7"/>
      <c r="F517" s="7"/>
      <c r="G517" s="222"/>
      <c r="H517" s="7"/>
      <c r="I517" s="7"/>
      <c r="J517" s="7"/>
      <c r="K517" s="7"/>
      <c r="L517" s="222"/>
      <c r="M517" s="7"/>
      <c r="N517" s="7"/>
      <c r="O517" s="7"/>
      <c r="P517" s="7"/>
      <c r="Q517" s="74"/>
      <c r="R517" s="87"/>
      <c r="S517" s="84"/>
      <c r="U517" s="107"/>
      <c r="X517" s="31"/>
    </row>
    <row r="518" spans="1:16" ht="12">
      <c r="A518" s="31"/>
      <c r="B518" s="235"/>
      <c r="C518" s="58">
        <f aca="true" t="shared" si="3" ref="C518:M518">SUM(C502:C517)</f>
        <v>0</v>
      </c>
      <c r="D518" s="58">
        <f t="shared" si="3"/>
        <v>0</v>
      </c>
      <c r="E518" s="58">
        <f t="shared" si="3"/>
        <v>0</v>
      </c>
      <c r="F518" s="58">
        <f t="shared" si="3"/>
        <v>0</v>
      </c>
      <c r="G518" s="172">
        <f t="shared" si="3"/>
        <v>0</v>
      </c>
      <c r="H518" s="58">
        <f t="shared" si="3"/>
        <v>0</v>
      </c>
      <c r="I518" s="58">
        <f t="shared" si="3"/>
        <v>0</v>
      </c>
      <c r="J518" s="58">
        <f t="shared" si="3"/>
        <v>0</v>
      </c>
      <c r="K518" s="58">
        <f t="shared" si="3"/>
        <v>0</v>
      </c>
      <c r="L518" s="172">
        <f t="shared" si="3"/>
        <v>0</v>
      </c>
      <c r="M518" s="58">
        <f t="shared" si="3"/>
        <v>0</v>
      </c>
      <c r="N518" s="58"/>
      <c r="O518" s="58"/>
      <c r="P518" s="58"/>
    </row>
    <row r="520" spans="13:17" ht="12">
      <c r="M520" s="3" t="s">
        <v>1949</v>
      </c>
      <c r="Q520" s="41">
        <f>SUM(Q502:Q519)</f>
        <v>0</v>
      </c>
    </row>
    <row r="527" ht="12.75">
      <c r="A527" s="6" t="s">
        <v>12</v>
      </c>
    </row>
    <row r="536" ht="12">
      <c r="Y536" s="9"/>
    </row>
    <row r="538" ht="12">
      <c r="A538" s="75"/>
    </row>
    <row r="539" spans="17:19" ht="12">
      <c r="Q539" s="74"/>
      <c r="S539" s="84"/>
    </row>
    <row r="540" ht="12">
      <c r="A540" s="132"/>
    </row>
    <row r="542" ht="12">
      <c r="A542" s="75"/>
    </row>
    <row r="543" ht="12">
      <c r="D543" s="2"/>
    </row>
    <row r="545" spans="17:19" ht="12">
      <c r="Q545" s="74"/>
      <c r="S545" s="84"/>
    </row>
    <row r="547" spans="3:25" ht="12">
      <c r="C547" s="2"/>
      <c r="Y547" s="9"/>
    </row>
    <row r="550" spans="1:25" ht="12">
      <c r="A550" s="75"/>
      <c r="Y550" s="132"/>
    </row>
    <row r="551" ht="12">
      <c r="V551" s="113"/>
    </row>
    <row r="553" ht="12">
      <c r="A553" s="75"/>
    </row>
    <row r="559" ht="12">
      <c r="A559" s="75"/>
    </row>
    <row r="560" spans="21:22" ht="12">
      <c r="U560" s="18"/>
      <c r="V560" s="16"/>
    </row>
    <row r="561" spans="21:22" ht="12">
      <c r="U561" s="18"/>
      <c r="V561" s="3"/>
    </row>
    <row r="562" ht="12">
      <c r="R562" s="152"/>
    </row>
    <row r="563" ht="12">
      <c r="Y563" s="132"/>
    </row>
    <row r="572" ht="12">
      <c r="A572" s="5" t="s">
        <v>1857</v>
      </c>
    </row>
    <row r="574" spans="1:16" ht="12">
      <c r="A574" s="31"/>
      <c r="B574" s="235"/>
      <c r="C574" s="7"/>
      <c r="D574" s="7"/>
      <c r="E574" s="37"/>
      <c r="F574" s="56"/>
      <c r="G574" s="227"/>
      <c r="H574" s="7"/>
      <c r="I574" s="7"/>
      <c r="J574" s="7"/>
      <c r="K574" s="7"/>
      <c r="L574" s="222"/>
      <c r="M574" s="7"/>
      <c r="N574" s="7"/>
      <c r="O574" s="7"/>
      <c r="P574" s="7"/>
    </row>
    <row r="575" spans="1:16" ht="12">
      <c r="A575" s="31"/>
      <c r="B575" s="235"/>
      <c r="C575" s="7"/>
      <c r="D575" s="7"/>
      <c r="E575" s="37"/>
      <c r="F575" s="7"/>
      <c r="G575" s="222"/>
      <c r="H575" s="7"/>
      <c r="I575" s="7"/>
      <c r="J575" s="7"/>
      <c r="K575" s="7"/>
      <c r="L575" s="222"/>
      <c r="M575" s="7"/>
      <c r="N575" s="7"/>
      <c r="O575" s="7"/>
      <c r="P575" s="7"/>
    </row>
    <row r="576" spans="1:16" ht="12">
      <c r="A576" s="31"/>
      <c r="B576" s="235"/>
      <c r="C576" s="7"/>
      <c r="D576" s="7"/>
      <c r="E576" s="37"/>
      <c r="F576" s="56"/>
      <c r="G576" s="227"/>
      <c r="H576" s="7"/>
      <c r="I576" s="7"/>
      <c r="J576" s="7"/>
      <c r="K576" s="7"/>
      <c r="L576" s="222"/>
      <c r="M576" s="7"/>
      <c r="N576" s="7"/>
      <c r="O576" s="7"/>
      <c r="P576" s="7"/>
    </row>
    <row r="577" spans="1:16" ht="12">
      <c r="A577" s="31"/>
      <c r="B577" s="235"/>
      <c r="C577" s="7"/>
      <c r="D577" s="7"/>
      <c r="E577" s="37"/>
      <c r="F577" s="7"/>
      <c r="G577" s="222"/>
      <c r="H577" s="7"/>
      <c r="I577" s="7"/>
      <c r="J577" s="7"/>
      <c r="K577" s="7"/>
      <c r="L577" s="222"/>
      <c r="M577" s="7"/>
      <c r="N577" s="7"/>
      <c r="O577" s="7"/>
      <c r="P577" s="7"/>
    </row>
    <row r="578" spans="1:16" ht="12">
      <c r="A578" s="31"/>
      <c r="B578" s="235"/>
      <c r="C578" s="7"/>
      <c r="D578" s="7"/>
      <c r="E578" s="37"/>
      <c r="F578" s="7"/>
      <c r="G578" s="222"/>
      <c r="H578" s="7"/>
      <c r="I578" s="7"/>
      <c r="J578" s="7"/>
      <c r="K578" s="7"/>
      <c r="L578" s="222"/>
      <c r="M578" s="7"/>
      <c r="N578" s="7"/>
      <c r="O578" s="7"/>
      <c r="P578" s="7"/>
    </row>
    <row r="579" spans="1:16" ht="12">
      <c r="A579" s="31"/>
      <c r="B579" s="235"/>
      <c r="C579" s="7"/>
      <c r="D579" s="7"/>
      <c r="E579" s="37"/>
      <c r="F579" s="7"/>
      <c r="G579" s="222"/>
      <c r="H579" s="7"/>
      <c r="I579" s="7"/>
      <c r="J579" s="7"/>
      <c r="K579" s="7"/>
      <c r="L579" s="222"/>
      <c r="M579" s="7"/>
      <c r="N579" s="7"/>
      <c r="O579" s="7"/>
      <c r="P579" s="7"/>
    </row>
    <row r="580" spans="1:22" ht="12">
      <c r="A580" s="31"/>
      <c r="B580" s="235"/>
      <c r="C580" s="7"/>
      <c r="D580" s="7"/>
      <c r="E580" s="37"/>
      <c r="F580" s="7"/>
      <c r="G580" s="227"/>
      <c r="H580" s="7"/>
      <c r="I580" s="56"/>
      <c r="J580" s="7"/>
      <c r="K580" s="7"/>
      <c r="L580" s="222"/>
      <c r="M580" s="7"/>
      <c r="N580" s="7"/>
      <c r="O580" s="7"/>
      <c r="P580" s="7"/>
      <c r="V580" s="15" t="s">
        <v>1933</v>
      </c>
    </row>
    <row r="581" spans="1:24" ht="12">
      <c r="A581" s="31"/>
      <c r="B581" s="235"/>
      <c r="C581" s="7"/>
      <c r="D581" s="7"/>
      <c r="E581" s="37"/>
      <c r="F581" s="7"/>
      <c r="G581" s="222"/>
      <c r="H581" s="7"/>
      <c r="I581" s="7"/>
      <c r="J581" s="7"/>
      <c r="K581" s="7"/>
      <c r="L581" s="222"/>
      <c r="M581" s="7"/>
      <c r="N581" s="7"/>
      <c r="O581" s="7"/>
      <c r="P581" s="7"/>
      <c r="X581" s="2" t="s">
        <v>1851</v>
      </c>
    </row>
    <row r="582" spans="1:16" ht="12">
      <c r="A582" s="31"/>
      <c r="B582" s="235"/>
      <c r="C582" s="7"/>
      <c r="D582" s="7"/>
      <c r="E582" s="37"/>
      <c r="F582" s="7"/>
      <c r="G582" s="222"/>
      <c r="H582" s="7"/>
      <c r="I582" s="7"/>
      <c r="J582" s="7"/>
      <c r="K582" s="7"/>
      <c r="L582" s="222"/>
      <c r="M582" s="7"/>
      <c r="N582" s="7"/>
      <c r="O582" s="7"/>
      <c r="P582" s="7"/>
    </row>
    <row r="583" spans="1:16" ht="12">
      <c r="A583" s="31"/>
      <c r="B583" s="235"/>
      <c r="C583" s="7"/>
      <c r="D583" s="7"/>
      <c r="E583" s="7"/>
      <c r="F583" s="7"/>
      <c r="G583" s="222"/>
      <c r="H583" s="7"/>
      <c r="I583" s="7"/>
      <c r="J583" s="7"/>
      <c r="K583" s="7"/>
      <c r="L583" s="222"/>
      <c r="M583" s="7"/>
      <c r="N583" s="7"/>
      <c r="O583" s="7"/>
      <c r="P583" s="7"/>
    </row>
    <row r="584" spans="1:16" ht="12">
      <c r="A584" s="31"/>
      <c r="B584" s="235"/>
      <c r="C584" s="7"/>
      <c r="D584" s="7"/>
      <c r="E584" s="7"/>
      <c r="F584" s="7"/>
      <c r="G584" s="222"/>
      <c r="H584" s="7"/>
      <c r="I584" s="7"/>
      <c r="J584" s="7"/>
      <c r="K584" s="7"/>
      <c r="L584" s="222"/>
      <c r="M584" s="7"/>
      <c r="N584" s="7"/>
      <c r="O584" s="7"/>
      <c r="P584" s="7"/>
    </row>
    <row r="587" ht="12">
      <c r="A587" s="5" t="s">
        <v>36</v>
      </c>
    </row>
    <row r="588" spans="1:6" ht="12">
      <c r="A588" s="96"/>
      <c r="B588" s="244"/>
      <c r="F588" s="110"/>
    </row>
    <row r="589" spans="1:6" ht="12">
      <c r="A589" s="96"/>
      <c r="B589" s="244"/>
      <c r="F589" s="110"/>
    </row>
    <row r="590" spans="1:6" ht="12">
      <c r="A590" s="96"/>
      <c r="B590" s="244"/>
      <c r="F590" s="110"/>
    </row>
    <row r="591" spans="1:2" ht="12">
      <c r="A591" s="96"/>
      <c r="B591" s="244"/>
    </row>
    <row r="592" spans="1:2" ht="12">
      <c r="A592" s="96"/>
      <c r="B592" s="244"/>
    </row>
    <row r="593" spans="1:2" ht="12">
      <c r="A593" s="96"/>
      <c r="B593" s="244"/>
    </row>
    <row r="594" spans="1:2" ht="12">
      <c r="A594" s="96"/>
      <c r="B594" s="244"/>
    </row>
    <row r="595" spans="1:2" ht="12">
      <c r="A595" s="96"/>
      <c r="B595" s="244"/>
    </row>
    <row r="596" spans="1:2" ht="12">
      <c r="A596" s="96"/>
      <c r="B596" s="244"/>
    </row>
    <row r="597" spans="1:2" ht="12">
      <c r="A597" s="96"/>
      <c r="B597" s="244"/>
    </row>
    <row r="598" spans="1:2" ht="12">
      <c r="A598" s="96"/>
      <c r="B598" s="244"/>
    </row>
    <row r="599" spans="1:2" ht="12">
      <c r="A599" s="96"/>
      <c r="B599" s="244"/>
    </row>
    <row r="600" spans="1:2" ht="12">
      <c r="A600" s="96"/>
      <c r="B600" s="244"/>
    </row>
    <row r="601" spans="1:2" ht="12">
      <c r="A601" s="96"/>
      <c r="B601" s="244"/>
    </row>
    <row r="602" spans="1:2" ht="12">
      <c r="A602" s="96"/>
      <c r="B602" s="244"/>
    </row>
    <row r="603" spans="1:2" ht="12">
      <c r="A603" s="96"/>
      <c r="B603" s="244"/>
    </row>
    <row r="604" spans="1:2" ht="12">
      <c r="A604" s="96"/>
      <c r="B604" s="244"/>
    </row>
    <row r="605" spans="1:2" ht="12">
      <c r="A605" s="96"/>
      <c r="B605" s="244"/>
    </row>
    <row r="606" ht="12">
      <c r="B606" s="244"/>
    </row>
    <row r="607" spans="1:2" ht="12">
      <c r="A607" s="109" t="s">
        <v>1949</v>
      </c>
      <c r="B607" s="244">
        <f>SUM(B588:B606)</f>
        <v>0</v>
      </c>
    </row>
    <row r="609" ht="12">
      <c r="A609" s="110"/>
    </row>
    <row r="610" ht="12">
      <c r="A610" s="110"/>
    </row>
    <row r="611" ht="12">
      <c r="A611" s="110"/>
    </row>
    <row r="612" ht="12">
      <c r="A612" s="110"/>
    </row>
    <row r="617" spans="1:8" ht="15.75">
      <c r="A617" s="77"/>
      <c r="B617" s="235"/>
      <c r="C617" s="7"/>
      <c r="D617" s="7"/>
      <c r="E617" s="7"/>
      <c r="F617" s="7"/>
      <c r="G617" s="222"/>
      <c r="H617" s="7"/>
    </row>
    <row r="618" spans="1:8" ht="12">
      <c r="A618" s="211"/>
      <c r="B618" s="235"/>
      <c r="C618" s="212"/>
      <c r="D618" s="212"/>
      <c r="E618" s="212"/>
      <c r="F618" s="7"/>
      <c r="G618" s="228"/>
      <c r="H618" s="7"/>
    </row>
    <row r="619" spans="1:11" ht="12">
      <c r="A619" s="31"/>
      <c r="B619" s="245"/>
      <c r="C619" s="154"/>
      <c r="D619" s="7"/>
      <c r="E619" s="154"/>
      <c r="F619" s="154"/>
      <c r="G619" s="229"/>
      <c r="H619" s="154"/>
      <c r="I619" s="139"/>
      <c r="J619" s="139"/>
      <c r="K619" s="60"/>
    </row>
    <row r="620" spans="1:11" ht="12">
      <c r="A620" s="31"/>
      <c r="B620" s="246"/>
      <c r="C620" s="154"/>
      <c r="D620" s="155"/>
      <c r="E620" s="154"/>
      <c r="F620" s="154"/>
      <c r="G620" s="229"/>
      <c r="H620" s="154"/>
      <c r="I620" s="139"/>
      <c r="J620" s="139"/>
      <c r="K620" s="60"/>
    </row>
    <row r="621" spans="1:11" ht="12">
      <c r="A621" s="31"/>
      <c r="B621" s="246"/>
      <c r="C621" s="205"/>
      <c r="D621" s="155"/>
      <c r="E621" s="154"/>
      <c r="F621" s="154"/>
      <c r="G621" s="230"/>
      <c r="H621" s="154"/>
      <c r="I621" s="139"/>
      <c r="J621" s="139"/>
      <c r="K621" s="60"/>
    </row>
    <row r="622" spans="1:11" ht="12">
      <c r="A622" s="31"/>
      <c r="B622" s="246"/>
      <c r="C622" s="154"/>
      <c r="D622" s="155"/>
      <c r="E622" s="154"/>
      <c r="F622" s="154"/>
      <c r="G622" s="229"/>
      <c r="H622" s="154"/>
      <c r="I622" s="139"/>
      <c r="J622" s="139"/>
      <c r="K622" s="60"/>
    </row>
    <row r="623" spans="1:11" ht="12">
      <c r="A623" s="31"/>
      <c r="B623" s="246"/>
      <c r="C623" s="155"/>
      <c r="D623" s="154"/>
      <c r="E623" s="154"/>
      <c r="F623" s="154"/>
      <c r="G623" s="229"/>
      <c r="H623" s="154"/>
      <c r="I623" s="139"/>
      <c r="J623" s="139"/>
      <c r="K623" s="60"/>
    </row>
    <row r="624" spans="1:11" ht="12">
      <c r="A624" s="31"/>
      <c r="B624" s="246"/>
      <c r="C624" s="155"/>
      <c r="D624" s="31"/>
      <c r="E624" s="154"/>
      <c r="F624" s="154"/>
      <c r="G624" s="229"/>
      <c r="H624" s="154"/>
      <c r="I624" s="139"/>
      <c r="J624" s="139"/>
      <c r="K624" s="60"/>
    </row>
    <row r="625" spans="1:11" ht="12">
      <c r="A625" s="31"/>
      <c r="B625" s="235"/>
      <c r="C625" s="31"/>
      <c r="D625" s="155"/>
      <c r="E625" s="154"/>
      <c r="F625" s="154"/>
      <c r="G625" s="229"/>
      <c r="H625" s="154"/>
      <c r="I625" s="139"/>
      <c r="J625" s="139"/>
      <c r="K625" s="60"/>
    </row>
    <row r="626" spans="1:11" ht="12">
      <c r="A626" s="31"/>
      <c r="B626" s="245"/>
      <c r="C626" s="154"/>
      <c r="D626" s="154"/>
      <c r="E626" s="154"/>
      <c r="F626" s="154"/>
      <c r="G626" s="229"/>
      <c r="H626" s="154"/>
      <c r="I626" s="139"/>
      <c r="J626" s="139"/>
      <c r="K626" s="60"/>
    </row>
    <row r="627" spans="1:11" ht="12">
      <c r="A627" s="31"/>
      <c r="B627" s="246"/>
      <c r="C627" s="155"/>
      <c r="D627" s="154"/>
      <c r="E627" s="154"/>
      <c r="F627" s="154"/>
      <c r="G627" s="229"/>
      <c r="H627" s="154"/>
      <c r="I627" s="139"/>
      <c r="J627" s="139"/>
      <c r="K627" s="60"/>
    </row>
    <row r="628" spans="1:11" ht="12">
      <c r="A628" s="31"/>
      <c r="B628" s="246"/>
      <c r="C628" s="155"/>
      <c r="D628" s="154"/>
      <c r="E628" s="154"/>
      <c r="F628" s="154"/>
      <c r="G628" s="229"/>
      <c r="H628" s="154"/>
      <c r="I628" s="139"/>
      <c r="J628" s="139"/>
      <c r="K628" s="60"/>
    </row>
    <row r="629" spans="1:11" ht="12">
      <c r="A629" s="31"/>
      <c r="B629" s="246"/>
      <c r="C629" s="155"/>
      <c r="D629" s="154"/>
      <c r="E629" s="154"/>
      <c r="F629" s="154"/>
      <c r="G629" s="229"/>
      <c r="H629" s="154"/>
      <c r="I629" s="139"/>
      <c r="J629" s="139"/>
      <c r="K629" s="60"/>
    </row>
    <row r="630" spans="1:11" ht="12">
      <c r="A630" s="31"/>
      <c r="B630" s="246"/>
      <c r="C630" s="155"/>
      <c r="D630" s="154"/>
      <c r="E630" s="154"/>
      <c r="F630" s="154"/>
      <c r="G630" s="229"/>
      <c r="H630" s="154"/>
      <c r="I630" s="139"/>
      <c r="J630" s="139"/>
      <c r="K630" s="60"/>
    </row>
    <row r="631" spans="1:11" ht="12">
      <c r="A631" s="31"/>
      <c r="B631" s="246"/>
      <c r="C631" s="155"/>
      <c r="D631" s="154"/>
      <c r="E631" s="154"/>
      <c r="F631" s="154"/>
      <c r="G631" s="229"/>
      <c r="H631" s="154"/>
      <c r="I631" s="139"/>
      <c r="J631" s="139"/>
      <c r="K631" s="60"/>
    </row>
    <row r="632" spans="1:11" ht="12">
      <c r="A632" s="31"/>
      <c r="B632" s="246"/>
      <c r="C632" s="154"/>
      <c r="D632" s="155"/>
      <c r="E632" s="154"/>
      <c r="F632" s="154"/>
      <c r="G632" s="229"/>
      <c r="H632" s="154"/>
      <c r="I632" s="139"/>
      <c r="J632" s="139"/>
      <c r="K632" s="60"/>
    </row>
    <row r="633" spans="1:11" ht="12">
      <c r="A633" s="31"/>
      <c r="B633" s="246"/>
      <c r="C633" s="154"/>
      <c r="D633" s="155"/>
      <c r="E633" s="154"/>
      <c r="F633" s="154"/>
      <c r="G633" s="230"/>
      <c r="H633" s="154"/>
      <c r="I633" s="139"/>
      <c r="J633" s="139"/>
      <c r="K633" s="60"/>
    </row>
    <row r="634" spans="1:11" ht="12">
      <c r="A634" s="31"/>
      <c r="B634" s="246"/>
      <c r="C634" s="154"/>
      <c r="D634" s="155"/>
      <c r="E634" s="154"/>
      <c r="F634" s="154"/>
      <c r="G634" s="230"/>
      <c r="H634" s="154"/>
      <c r="I634" s="139"/>
      <c r="J634" s="139"/>
      <c r="K634" s="60"/>
    </row>
    <row r="635" spans="1:11" ht="12">
      <c r="A635" s="31"/>
      <c r="B635" s="235"/>
      <c r="C635" s="7"/>
      <c r="D635" s="205"/>
      <c r="E635" s="154"/>
      <c r="F635" s="154"/>
      <c r="G635" s="229"/>
      <c r="H635" s="154"/>
      <c r="I635" s="139"/>
      <c r="J635" s="139"/>
      <c r="K635" s="60"/>
    </row>
    <row r="636" spans="1:11" ht="12">
      <c r="A636" s="31"/>
      <c r="B636" s="245"/>
      <c r="C636" s="154"/>
      <c r="D636" s="154"/>
      <c r="E636" s="154"/>
      <c r="F636" s="154"/>
      <c r="G636" s="229"/>
      <c r="H636" s="154"/>
      <c r="I636" s="139"/>
      <c r="J636" s="139"/>
      <c r="K636" s="60"/>
    </row>
    <row r="637" spans="1:11" ht="12">
      <c r="A637" s="31"/>
      <c r="B637" s="246"/>
      <c r="C637" s="154"/>
      <c r="D637" s="155"/>
      <c r="E637" s="154"/>
      <c r="F637" s="154"/>
      <c r="G637" s="230"/>
      <c r="H637" s="154"/>
      <c r="I637" s="139"/>
      <c r="J637" s="139"/>
      <c r="K637" s="60"/>
    </row>
    <row r="638" spans="1:11" ht="12">
      <c r="A638" s="31"/>
      <c r="B638" s="246"/>
      <c r="C638" s="154"/>
      <c r="D638" s="155"/>
      <c r="E638" s="154"/>
      <c r="F638" s="154"/>
      <c r="G638" s="229"/>
      <c r="H638" s="154"/>
      <c r="I638" s="139"/>
      <c r="J638" s="139"/>
      <c r="K638" s="60"/>
    </row>
    <row r="639" spans="1:11" ht="12">
      <c r="A639" s="31"/>
      <c r="B639" s="246"/>
      <c r="C639" s="154"/>
      <c r="D639" s="154"/>
      <c r="E639" s="154"/>
      <c r="F639" s="154"/>
      <c r="G639" s="229"/>
      <c r="H639" s="154"/>
      <c r="I639" s="139"/>
      <c r="J639" s="139"/>
      <c r="K639" s="60"/>
    </row>
    <row r="640" spans="1:11" ht="12">
      <c r="A640" s="31"/>
      <c r="B640" s="245"/>
      <c r="C640" s="154"/>
      <c r="D640" s="154"/>
      <c r="E640" s="154"/>
      <c r="F640" s="154"/>
      <c r="G640" s="229"/>
      <c r="H640" s="154"/>
      <c r="I640" s="139"/>
      <c r="J640" s="139"/>
      <c r="K640" s="60"/>
    </row>
    <row r="641" spans="1:11" ht="12">
      <c r="A641" s="31"/>
      <c r="B641" s="246"/>
      <c r="C641" s="7"/>
      <c r="D641" s="155"/>
      <c r="E641" s="7"/>
      <c r="F641" s="7"/>
      <c r="G641" s="229"/>
      <c r="H641" s="154"/>
      <c r="I641" s="139"/>
      <c r="J641" s="139"/>
      <c r="K641" s="60"/>
    </row>
    <row r="642" spans="1:11" ht="12">
      <c r="A642" s="31"/>
      <c r="B642" s="235"/>
      <c r="C642" s="7"/>
      <c r="D642" s="205"/>
      <c r="E642" s="7"/>
      <c r="F642" s="7"/>
      <c r="G642" s="229"/>
      <c r="H642" s="154"/>
      <c r="I642" s="139"/>
      <c r="J642" s="139"/>
      <c r="K642" s="60"/>
    </row>
    <row r="643" spans="1:11" ht="12">
      <c r="A643" s="31"/>
      <c r="B643" s="235"/>
      <c r="C643" s="7"/>
      <c r="D643" s="7"/>
      <c r="E643" s="7"/>
      <c r="F643" s="7"/>
      <c r="G643" s="231"/>
      <c r="H643" s="205"/>
      <c r="I643" s="60"/>
      <c r="J643" s="60"/>
      <c r="K643" s="60"/>
    </row>
    <row r="644" spans="1:8" ht="12">
      <c r="A644" s="211"/>
      <c r="B644" s="222"/>
      <c r="C644" s="212"/>
      <c r="D644" s="212"/>
      <c r="E644" s="154"/>
      <c r="F644" s="154"/>
      <c r="G644" s="222"/>
      <c r="H644" s="7"/>
    </row>
    <row r="645" spans="1:8" ht="12">
      <c r="A645" s="31"/>
      <c r="B645" s="245"/>
      <c r="C645" s="154"/>
      <c r="D645" s="154"/>
      <c r="E645" s="154"/>
      <c r="F645" s="154"/>
      <c r="G645" s="222"/>
      <c r="H645" s="7"/>
    </row>
    <row r="646" spans="1:27" s="138" customFormat="1" ht="12">
      <c r="A646" s="215"/>
      <c r="B646" s="246"/>
      <c r="C646" s="154"/>
      <c r="D646" s="155"/>
      <c r="E646" s="154"/>
      <c r="F646" s="154"/>
      <c r="G646" s="231"/>
      <c r="H646" s="205"/>
      <c r="I646" s="60"/>
      <c r="J646" s="60"/>
      <c r="K646" s="60"/>
      <c r="L646" s="233"/>
      <c r="M646" s="60"/>
      <c r="N646" s="60"/>
      <c r="O646" s="60"/>
      <c r="P646" s="60"/>
      <c r="Q646" s="141"/>
      <c r="R646" s="142"/>
      <c r="S646" s="143"/>
      <c r="T646" s="144"/>
      <c r="U646" s="145"/>
      <c r="V646" s="146"/>
      <c r="W646" s="143"/>
      <c r="Y646" s="2"/>
      <c r="AA646" s="60"/>
    </row>
    <row r="647" spans="1:27" s="138" customFormat="1" ht="12">
      <c r="A647" s="215"/>
      <c r="B647" s="246"/>
      <c r="C647" s="205"/>
      <c r="D647" s="155"/>
      <c r="E647" s="205"/>
      <c r="F647" s="205"/>
      <c r="G647" s="231"/>
      <c r="H647" s="215"/>
      <c r="J647" s="60"/>
      <c r="K647" s="60"/>
      <c r="L647" s="233"/>
      <c r="M647" s="60"/>
      <c r="N647" s="60"/>
      <c r="O647" s="60"/>
      <c r="P647" s="60"/>
      <c r="Q647" s="141"/>
      <c r="R647" s="142"/>
      <c r="S647" s="143"/>
      <c r="T647" s="144"/>
      <c r="U647" s="145"/>
      <c r="V647" s="146"/>
      <c r="W647" s="143"/>
      <c r="Y647" s="2"/>
      <c r="AA647" s="60"/>
    </row>
    <row r="648" spans="1:27" s="138" customFormat="1" ht="12">
      <c r="A648" s="215"/>
      <c r="B648" s="246"/>
      <c r="C648" s="205"/>
      <c r="D648" s="155"/>
      <c r="E648" s="205"/>
      <c r="F648" s="205"/>
      <c r="G648" s="231"/>
      <c r="H648" s="205"/>
      <c r="I648" s="60"/>
      <c r="J648" s="60"/>
      <c r="K648" s="60"/>
      <c r="L648" s="233"/>
      <c r="M648" s="60"/>
      <c r="N648" s="60"/>
      <c r="O648" s="60"/>
      <c r="P648" s="60"/>
      <c r="Q648" s="141"/>
      <c r="R648" s="142"/>
      <c r="S648" s="143"/>
      <c r="T648" s="144"/>
      <c r="U648" s="145"/>
      <c r="V648" s="146"/>
      <c r="W648" s="143"/>
      <c r="Y648" s="2"/>
      <c r="AA648" s="60"/>
    </row>
    <row r="649" spans="1:27" s="138" customFormat="1" ht="12">
      <c r="A649" s="215"/>
      <c r="B649" s="246"/>
      <c r="C649" s="205"/>
      <c r="D649" s="155"/>
      <c r="E649" s="205"/>
      <c r="F649" s="205"/>
      <c r="G649" s="232"/>
      <c r="H649" s="205"/>
      <c r="I649" s="60"/>
      <c r="J649" s="60"/>
      <c r="K649" s="60"/>
      <c r="L649" s="233"/>
      <c r="M649" s="60"/>
      <c r="N649" s="60"/>
      <c r="O649" s="60"/>
      <c r="P649" s="60"/>
      <c r="Q649" s="141"/>
      <c r="R649" s="142"/>
      <c r="S649" s="143"/>
      <c r="T649" s="144"/>
      <c r="U649" s="145"/>
      <c r="V649" s="146"/>
      <c r="W649" s="143"/>
      <c r="Y649" s="2"/>
      <c r="AA649" s="60"/>
    </row>
    <row r="650" spans="1:27" s="138" customFormat="1" ht="12">
      <c r="A650" s="215"/>
      <c r="B650" s="246"/>
      <c r="C650" s="205"/>
      <c r="D650" s="205"/>
      <c r="E650" s="205"/>
      <c r="F650" s="159"/>
      <c r="G650" s="231"/>
      <c r="H650" s="205"/>
      <c r="I650" s="60"/>
      <c r="J650" s="60"/>
      <c r="K650" s="60"/>
      <c r="L650" s="233"/>
      <c r="M650" s="60"/>
      <c r="N650" s="60"/>
      <c r="O650" s="60"/>
      <c r="P650" s="60"/>
      <c r="Q650" s="141"/>
      <c r="R650" s="142"/>
      <c r="S650" s="143"/>
      <c r="T650" s="144"/>
      <c r="U650" s="145"/>
      <c r="V650" s="146"/>
      <c r="W650" s="143"/>
      <c r="Y650" s="2"/>
      <c r="AA650" s="60"/>
    </row>
    <row r="651" spans="1:27" s="138" customFormat="1" ht="12">
      <c r="A651" s="215"/>
      <c r="B651" s="246"/>
      <c r="C651" s="205"/>
      <c r="D651" s="205"/>
      <c r="E651" s="205"/>
      <c r="F651" s="216"/>
      <c r="G651" s="231"/>
      <c r="H651" s="205"/>
      <c r="I651" s="60"/>
      <c r="J651" s="60"/>
      <c r="K651" s="60"/>
      <c r="L651" s="233"/>
      <c r="M651" s="60"/>
      <c r="N651" s="60"/>
      <c r="O651" s="60"/>
      <c r="P651" s="60"/>
      <c r="Q651" s="141"/>
      <c r="R651" s="142"/>
      <c r="S651" s="143"/>
      <c r="T651" s="144"/>
      <c r="U651" s="145"/>
      <c r="V651" s="146"/>
      <c r="W651" s="143"/>
      <c r="Y651" s="2"/>
      <c r="AA651" s="60"/>
    </row>
    <row r="652" spans="1:8" ht="12">
      <c r="A652" s="31"/>
      <c r="B652" s="235"/>
      <c r="C652" s="7"/>
      <c r="D652" s="7"/>
      <c r="E652" s="7"/>
      <c r="F652" s="7"/>
      <c r="G652" s="222"/>
      <c r="H652" s="7"/>
    </row>
    <row r="653" spans="1:8" ht="12">
      <c r="A653" s="31"/>
      <c r="B653" s="247"/>
      <c r="C653" s="7"/>
      <c r="D653" s="7"/>
      <c r="E653" s="7"/>
      <c r="F653" s="7"/>
      <c r="G653" s="222"/>
      <c r="H653" s="7"/>
    </row>
    <row r="654" spans="1:8" ht="12">
      <c r="A654" s="31"/>
      <c r="B654" s="246"/>
      <c r="C654" s="205"/>
      <c r="D654" s="155"/>
      <c r="E654" s="205"/>
      <c r="F654" s="205"/>
      <c r="G654" s="231"/>
      <c r="H654" s="7"/>
    </row>
    <row r="655" spans="1:8" ht="12">
      <c r="A655" s="31"/>
      <c r="B655" s="246"/>
      <c r="C655" s="205"/>
      <c r="D655" s="155"/>
      <c r="E655" s="205"/>
      <c r="F655" s="205"/>
      <c r="G655" s="231"/>
      <c r="H655" s="7"/>
    </row>
    <row r="656" spans="1:8" ht="12">
      <c r="A656" s="31"/>
      <c r="B656" s="246"/>
      <c r="C656" s="205"/>
      <c r="D656" s="155"/>
      <c r="E656" s="205"/>
      <c r="F656" s="205"/>
      <c r="G656" s="231"/>
      <c r="H656" s="7"/>
    </row>
    <row r="657" spans="1:11" ht="12">
      <c r="A657" s="31"/>
      <c r="B657" s="246"/>
      <c r="C657" s="205"/>
      <c r="D657" s="155"/>
      <c r="E657" s="205"/>
      <c r="F657" s="205"/>
      <c r="G657" s="231"/>
      <c r="H657" s="31"/>
      <c r="I657" s="2"/>
      <c r="J657" s="2"/>
      <c r="K657" s="2"/>
    </row>
    <row r="658" spans="1:10" ht="12">
      <c r="A658" s="31"/>
      <c r="B658" s="246"/>
      <c r="C658" s="205"/>
      <c r="D658" s="155"/>
      <c r="E658" s="205"/>
      <c r="F658" s="205"/>
      <c r="G658" s="232"/>
      <c r="H658" s="31"/>
      <c r="I658" s="2"/>
      <c r="J658" s="2"/>
    </row>
    <row r="659" spans="1:8" ht="12">
      <c r="A659" s="215"/>
      <c r="B659" s="246"/>
      <c r="C659" s="205"/>
      <c r="D659" s="155"/>
      <c r="E659" s="205"/>
      <c r="F659" s="205"/>
      <c r="G659" s="231"/>
      <c r="H659" s="7"/>
    </row>
    <row r="660" spans="1:12" ht="12">
      <c r="A660" s="215"/>
      <c r="B660" s="246"/>
      <c r="C660" s="205"/>
      <c r="D660" s="155"/>
      <c r="E660" s="205"/>
      <c r="F660" s="205"/>
      <c r="G660" s="231"/>
      <c r="H660" s="7"/>
      <c r="J660" s="2"/>
      <c r="K660" s="2"/>
      <c r="L660" s="234"/>
    </row>
    <row r="661" spans="1:8" ht="12">
      <c r="A661" s="215"/>
      <c r="B661" s="235"/>
      <c r="C661" s="7"/>
      <c r="D661" s="7"/>
      <c r="E661" s="7"/>
      <c r="F661" s="7"/>
      <c r="G661" s="222"/>
      <c r="H661" s="7"/>
    </row>
    <row r="662" spans="1:8" ht="12">
      <c r="A662" s="31"/>
      <c r="B662" s="247"/>
      <c r="C662" s="7"/>
      <c r="D662" s="7"/>
      <c r="E662" s="7"/>
      <c r="F662" s="7"/>
      <c r="G662" s="222"/>
      <c r="H662" s="7"/>
    </row>
    <row r="663" spans="1:11" ht="12">
      <c r="A663" s="31"/>
      <c r="B663" s="246"/>
      <c r="C663" s="205"/>
      <c r="D663" s="155"/>
      <c r="E663" s="205"/>
      <c r="F663" s="205"/>
      <c r="G663" s="232"/>
      <c r="H663" s="205"/>
      <c r="I663" s="60"/>
      <c r="J663" s="60"/>
      <c r="K663" s="60"/>
    </row>
    <row r="664" spans="1:11" ht="12">
      <c r="A664" s="31"/>
      <c r="B664" s="246"/>
      <c r="C664" s="205"/>
      <c r="D664" s="155"/>
      <c r="E664" s="205"/>
      <c r="F664" s="205"/>
      <c r="G664" s="231"/>
      <c r="H664" s="205"/>
      <c r="I664" s="60"/>
      <c r="J664" s="60"/>
      <c r="K664" s="60"/>
    </row>
    <row r="665" spans="1:11" ht="12">
      <c r="A665" s="31"/>
      <c r="B665" s="246"/>
      <c r="C665" s="205"/>
      <c r="D665" s="155"/>
      <c r="E665" s="205"/>
      <c r="F665" s="205"/>
      <c r="G665" s="231"/>
      <c r="H665" s="205"/>
      <c r="I665" s="60"/>
      <c r="J665" s="60"/>
      <c r="K665" s="60"/>
    </row>
    <row r="666" spans="1:11" ht="12">
      <c r="A666" s="31"/>
      <c r="B666" s="248"/>
      <c r="C666" s="205"/>
      <c r="D666" s="205"/>
      <c r="E666" s="205"/>
      <c r="F666" s="205"/>
      <c r="G666" s="231"/>
      <c r="H666" s="205"/>
      <c r="I666" s="60"/>
      <c r="J666" s="60"/>
      <c r="K666" s="60"/>
    </row>
    <row r="667" spans="1:8" ht="12">
      <c r="A667" s="31"/>
      <c r="B667" s="247"/>
      <c r="C667" s="7"/>
      <c r="D667" s="7"/>
      <c r="E667" s="7"/>
      <c r="F667" s="7"/>
      <c r="G667" s="222"/>
      <c r="H667" s="7"/>
    </row>
    <row r="668" spans="1:8" ht="12">
      <c r="A668" s="31"/>
      <c r="B668" s="246"/>
      <c r="C668" s="205"/>
      <c r="D668" s="155"/>
      <c r="E668" s="7"/>
      <c r="F668" s="7"/>
      <c r="G668" s="222"/>
      <c r="H668" s="7"/>
    </row>
    <row r="669" spans="2:4" ht="12">
      <c r="B669" s="249"/>
      <c r="C669" s="60"/>
      <c r="D669" s="60"/>
    </row>
    <row r="670" spans="2:4" ht="12">
      <c r="B670" s="249"/>
      <c r="C670" s="60"/>
      <c r="D670" s="60"/>
    </row>
    <row r="671" spans="2:4" ht="12">
      <c r="B671" s="249"/>
      <c r="C671" s="60"/>
      <c r="D671" s="60"/>
    </row>
    <row r="672" spans="2:4" ht="12">
      <c r="B672" s="249"/>
      <c r="C672" s="60"/>
      <c r="D672" s="60"/>
    </row>
    <row r="993" spans="2:27" s="31" customFormat="1" ht="12">
      <c r="B993" s="235"/>
      <c r="C993" s="7"/>
      <c r="D993" s="7"/>
      <c r="E993" s="7"/>
      <c r="F993" s="7"/>
      <c r="G993" s="222"/>
      <c r="H993" s="7"/>
      <c r="I993" s="7"/>
      <c r="J993" s="7"/>
      <c r="K993" s="7"/>
      <c r="L993" s="222"/>
      <c r="M993" s="7"/>
      <c r="N993" s="7"/>
      <c r="O993" s="7"/>
      <c r="P993" s="7"/>
      <c r="Q993" s="74"/>
      <c r="R993" s="87"/>
      <c r="S993" s="84"/>
      <c r="T993" s="169"/>
      <c r="U993" s="170"/>
      <c r="V993" s="171"/>
      <c r="W993" s="84"/>
      <c r="AA993" s="7"/>
    </row>
    <row r="994" spans="2:27" s="31" customFormat="1" ht="12">
      <c r="B994" s="235"/>
      <c r="C994" s="7"/>
      <c r="D994" s="7"/>
      <c r="E994" s="7"/>
      <c r="F994" s="7"/>
      <c r="G994" s="222"/>
      <c r="H994" s="7"/>
      <c r="I994" s="7"/>
      <c r="J994" s="7"/>
      <c r="K994" s="7"/>
      <c r="L994" s="222"/>
      <c r="M994" s="7"/>
      <c r="N994" s="7"/>
      <c r="O994" s="7"/>
      <c r="P994" s="7"/>
      <c r="Q994" s="74"/>
      <c r="R994" s="87"/>
      <c r="S994" s="84"/>
      <c r="T994" s="169"/>
      <c r="U994" s="170"/>
      <c r="V994" s="171"/>
      <c r="W994" s="84"/>
      <c r="X994" s="56"/>
      <c r="AA994" s="7"/>
    </row>
    <row r="995" spans="2:27" s="31" customFormat="1" ht="12">
      <c r="B995" s="235"/>
      <c r="C995" s="7"/>
      <c r="D995" s="7"/>
      <c r="E995" s="7"/>
      <c r="F995" s="7"/>
      <c r="G995" s="222"/>
      <c r="H995" s="7"/>
      <c r="I995" s="7"/>
      <c r="J995" s="7"/>
      <c r="K995" s="7"/>
      <c r="L995" s="222"/>
      <c r="M995" s="7"/>
      <c r="N995" s="7"/>
      <c r="O995" s="7"/>
      <c r="P995" s="7"/>
      <c r="Q995" s="74"/>
      <c r="R995" s="87"/>
      <c r="S995" s="84"/>
      <c r="T995" s="169"/>
      <c r="U995" s="170"/>
      <c r="V995" s="171"/>
      <c r="W995" s="84"/>
      <c r="AA995" s="7"/>
    </row>
    <row r="998" ht="12">
      <c r="Y998" s="40"/>
    </row>
    <row r="999" ht="12">
      <c r="Y999" s="40"/>
    </row>
    <row r="1004" ht="12">
      <c r="Y1004" s="40"/>
    </row>
    <row r="1009" ht="12">
      <c r="Y1009" s="40"/>
    </row>
    <row r="1015" ht="12">
      <c r="Y1015" s="40"/>
    </row>
    <row r="1016" ht="12">
      <c r="Y1016" s="40"/>
    </row>
    <row r="1017" ht="12">
      <c r="Y1017" s="40"/>
    </row>
    <row r="1018" ht="12">
      <c r="Y1018" s="40"/>
    </row>
    <row r="1019" ht="12">
      <c r="Y1019" s="40"/>
    </row>
    <row r="1035" ht="12">
      <c r="Y1035" s="9"/>
    </row>
    <row r="1053" ht="12">
      <c r="Y1053" s="3"/>
    </row>
    <row r="1119" ht="12">
      <c r="X1119" s="75"/>
    </row>
    <row r="1153" ht="12">
      <c r="X1153" s="31"/>
    </row>
    <row r="1154" ht="12">
      <c r="X1154" s="31"/>
    </row>
    <row r="1155" ht="12">
      <c r="X1155" s="31"/>
    </row>
    <row r="1156" ht="12">
      <c r="X1156" s="31"/>
    </row>
    <row r="1157" ht="12">
      <c r="X1157" s="31"/>
    </row>
    <row r="1158" ht="12">
      <c r="X1158" s="31"/>
    </row>
    <row r="1300" ht="12">
      <c r="X1300" s="52"/>
    </row>
    <row r="1314" spans="24:25" ht="12">
      <c r="X1314" s="46"/>
      <c r="Y1314" s="46"/>
    </row>
    <row r="1320" ht="12">
      <c r="Y1320" s="119"/>
    </row>
    <row r="1339" ht="12.75">
      <c r="X1339"/>
    </row>
    <row r="1343" ht="12">
      <c r="Y1343" s="150"/>
    </row>
    <row r="1346" ht="12">
      <c r="X1346" s="134"/>
    </row>
    <row r="1353" ht="12.75">
      <c r="X1353"/>
    </row>
    <row r="1354" ht="12.75">
      <c r="X1354"/>
    </row>
    <row r="1363" ht="12">
      <c r="X1363" s="119"/>
    </row>
    <row r="1406" ht="12.75">
      <c r="X1406"/>
    </row>
    <row r="1407" ht="12.75">
      <c r="X1407"/>
    </row>
    <row r="1409" ht="12.75">
      <c r="X1409"/>
    </row>
    <row r="1410" ht="12.75">
      <c r="X1410"/>
    </row>
    <row r="1411" ht="12.75">
      <c r="X1411"/>
    </row>
    <row r="1412" ht="12.75">
      <c r="X1412"/>
    </row>
    <row r="1413" ht="12.75">
      <c r="X1413"/>
    </row>
    <row r="1415" ht="12.75">
      <c r="X1415"/>
    </row>
    <row r="1416" ht="12.75">
      <c r="X1416"/>
    </row>
    <row r="1417" ht="12.75">
      <c r="X1417"/>
    </row>
    <row r="1418" ht="12.75">
      <c r="X1418"/>
    </row>
    <row r="1419" ht="12.75">
      <c r="X1419"/>
    </row>
    <row r="1420" ht="12.75">
      <c r="X1420"/>
    </row>
    <row r="1421" ht="12.75">
      <c r="X1421"/>
    </row>
    <row r="1422" ht="12.75">
      <c r="X1422"/>
    </row>
    <row r="1423" ht="12.75">
      <c r="X1423"/>
    </row>
    <row r="1424" ht="12.75">
      <c r="X1424"/>
    </row>
    <row r="1425" ht="12.75">
      <c r="X1425"/>
    </row>
    <row r="1427" ht="12.75">
      <c r="X1427"/>
    </row>
    <row r="1429" ht="12.75">
      <c r="X1429"/>
    </row>
    <row r="1433" ht="12.75">
      <c r="X1433"/>
    </row>
    <row r="1434" ht="12.75">
      <c r="X1434"/>
    </row>
    <row r="1435" ht="12.75">
      <c r="X1435"/>
    </row>
    <row r="1436" ht="12.75">
      <c r="X1436"/>
    </row>
  </sheetData>
  <mergeCells count="3">
    <mergeCell ref="C1:G1"/>
    <mergeCell ref="H1:L1"/>
    <mergeCell ref="M1:P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36"/>
  <sheetViews>
    <sheetView workbookViewId="0" topLeftCell="A1">
      <pane ySplit="510" topLeftCell="BM264" activePane="bottomLeft" state="split"/>
      <selection pane="topLeft" activeCell="D38" sqref="D1:D16384"/>
      <selection pane="bottomLeft" activeCell="A291" sqref="A291"/>
    </sheetView>
  </sheetViews>
  <sheetFormatPr defaultColWidth="9.140625" defaultRowHeight="12.75"/>
  <cols>
    <col min="1" max="1" width="6.421875" style="3" customWidth="1"/>
    <col min="2" max="2" width="5.7109375" style="7" customWidth="1"/>
    <col min="3" max="3" width="36.57421875" style="31" customWidth="1"/>
    <col min="4" max="4" width="29.7109375" style="2" customWidth="1"/>
    <col min="5" max="5" width="58.00390625" style="2" customWidth="1"/>
    <col min="6" max="6" width="20.57421875" style="2" customWidth="1"/>
    <col min="7" max="7" width="16.140625" style="4" customWidth="1"/>
    <col min="8" max="16384" width="9.140625" style="4" customWidth="1"/>
  </cols>
  <sheetData>
    <row r="1" spans="1:7" s="12" customFormat="1" ht="12.75">
      <c r="A1" s="32" t="s">
        <v>1761</v>
      </c>
      <c r="B1" s="38" t="s">
        <v>1762</v>
      </c>
      <c r="C1" s="38" t="s">
        <v>741</v>
      </c>
      <c r="D1" s="32" t="s">
        <v>1893</v>
      </c>
      <c r="E1" s="32" t="s">
        <v>742</v>
      </c>
      <c r="F1" s="32" t="s">
        <v>1874</v>
      </c>
      <c r="G1" s="12" t="s">
        <v>886</v>
      </c>
    </row>
    <row r="2" spans="1:5" ht="12.75">
      <c r="A2" s="3" t="s">
        <v>1074</v>
      </c>
      <c r="B2" s="7" t="s">
        <v>1074</v>
      </c>
      <c r="C2" s="31" t="s">
        <v>234</v>
      </c>
      <c r="D2" s="2" t="s">
        <v>236</v>
      </c>
      <c r="E2" s="2" t="s">
        <v>235</v>
      </c>
    </row>
    <row r="3" spans="1:6" ht="12.75">
      <c r="A3" s="3" t="s">
        <v>1074</v>
      </c>
      <c r="B3" s="7" t="s">
        <v>1074</v>
      </c>
      <c r="C3" s="31" t="s">
        <v>442</v>
      </c>
      <c r="D3" s="2" t="s">
        <v>1745</v>
      </c>
      <c r="E3" s="2" t="s">
        <v>951</v>
      </c>
      <c r="F3" s="2" t="s">
        <v>1744</v>
      </c>
    </row>
    <row r="4" spans="1:6" s="2" customFormat="1" ht="12">
      <c r="A4" s="3" t="s">
        <v>1074</v>
      </c>
      <c r="B4" s="7" t="s">
        <v>1074</v>
      </c>
      <c r="C4" s="31" t="s">
        <v>969</v>
      </c>
      <c r="D4" s="2" t="s">
        <v>971</v>
      </c>
      <c r="E4" s="2" t="s">
        <v>970</v>
      </c>
      <c r="F4" s="2" t="s">
        <v>1014</v>
      </c>
    </row>
    <row r="5" spans="1:6" s="2" customFormat="1" ht="12">
      <c r="A5" s="3" t="s">
        <v>1074</v>
      </c>
      <c r="B5" s="7" t="s">
        <v>1074</v>
      </c>
      <c r="C5" s="31" t="s">
        <v>1100</v>
      </c>
      <c r="D5" s="2" t="s">
        <v>1102</v>
      </c>
      <c r="E5" s="2" t="s">
        <v>1101</v>
      </c>
      <c r="F5" s="2" t="s">
        <v>890</v>
      </c>
    </row>
    <row r="6" spans="1:6" s="2" customFormat="1" ht="12">
      <c r="A6" s="3" t="s">
        <v>1074</v>
      </c>
      <c r="B6" s="7" t="s">
        <v>1074</v>
      </c>
      <c r="C6" s="31" t="s">
        <v>617</v>
      </c>
      <c r="D6" s="2" t="s">
        <v>973</v>
      </c>
      <c r="E6" s="2" t="s">
        <v>972</v>
      </c>
      <c r="F6" s="2" t="s">
        <v>1019</v>
      </c>
    </row>
    <row r="7" spans="1:6" s="2" customFormat="1" ht="12">
      <c r="A7" s="3" t="s">
        <v>1074</v>
      </c>
      <c r="B7" s="7" t="s">
        <v>1074</v>
      </c>
      <c r="C7" s="31" t="s">
        <v>895</v>
      </c>
      <c r="D7" s="2" t="s">
        <v>498</v>
      </c>
      <c r="E7" s="2" t="s">
        <v>1168</v>
      </c>
      <c r="F7" s="2" t="s">
        <v>499</v>
      </c>
    </row>
    <row r="8" spans="1:5" s="2" customFormat="1" ht="12">
      <c r="A8" s="3" t="s">
        <v>1074</v>
      </c>
      <c r="B8" s="7" t="s">
        <v>1074</v>
      </c>
      <c r="C8" s="31" t="s">
        <v>1989</v>
      </c>
      <c r="E8" s="2" t="s">
        <v>1990</v>
      </c>
    </row>
    <row r="9" spans="1:6" s="2" customFormat="1" ht="12">
      <c r="A9" s="3" t="s">
        <v>1074</v>
      </c>
      <c r="B9" s="7" t="s">
        <v>1074</v>
      </c>
      <c r="C9" s="31" t="s">
        <v>500</v>
      </c>
      <c r="D9" s="2" t="s">
        <v>501</v>
      </c>
      <c r="E9" s="2" t="s">
        <v>1170</v>
      </c>
      <c r="F9" s="2" t="s">
        <v>504</v>
      </c>
    </row>
    <row r="10" spans="1:15" ht="12.75">
      <c r="A10" s="3" t="s">
        <v>1074</v>
      </c>
      <c r="B10" s="7" t="s">
        <v>1074</v>
      </c>
      <c r="C10" s="31" t="s">
        <v>1414</v>
      </c>
      <c r="D10" s="31" t="s">
        <v>172</v>
      </c>
      <c r="E10" s="2" t="s">
        <v>1195</v>
      </c>
      <c r="F10" s="2" t="s">
        <v>1067</v>
      </c>
      <c r="O10" s="2"/>
    </row>
    <row r="11" spans="1:15" ht="12.75">
      <c r="A11" s="3" t="s">
        <v>1074</v>
      </c>
      <c r="B11" s="7" t="s">
        <v>1074</v>
      </c>
      <c r="C11" s="31" t="s">
        <v>798</v>
      </c>
      <c r="D11" s="2" t="s">
        <v>797</v>
      </c>
      <c r="E11" s="2" t="s">
        <v>799</v>
      </c>
      <c r="F11" s="2" t="s">
        <v>885</v>
      </c>
      <c r="O11" s="2"/>
    </row>
    <row r="12" spans="1:15" ht="12.75">
      <c r="A12" s="3" t="s">
        <v>1074</v>
      </c>
      <c r="B12" s="7" t="s">
        <v>1074</v>
      </c>
      <c r="C12" s="31" t="s">
        <v>662</v>
      </c>
      <c r="D12" s="2" t="s">
        <v>661</v>
      </c>
      <c r="E12" s="2" t="s">
        <v>663</v>
      </c>
      <c r="F12" s="2" t="s">
        <v>915</v>
      </c>
      <c r="O12" s="2"/>
    </row>
    <row r="13" spans="1:15" ht="12.75">
      <c r="A13" s="3" t="s">
        <v>1074</v>
      </c>
      <c r="B13" s="7" t="s">
        <v>1074</v>
      </c>
      <c r="C13" s="31" t="s">
        <v>1651</v>
      </c>
      <c r="D13" s="2" t="s">
        <v>1653</v>
      </c>
      <c r="E13" t="s">
        <v>1652</v>
      </c>
      <c r="F13" s="2" t="s">
        <v>1654</v>
      </c>
      <c r="O13" s="2"/>
    </row>
    <row r="14" spans="1:15" ht="12.75">
      <c r="A14" s="3" t="s">
        <v>1074</v>
      </c>
      <c r="B14" s="7" t="s">
        <v>1074</v>
      </c>
      <c r="C14" s="31" t="s">
        <v>181</v>
      </c>
      <c r="D14" s="2" t="s">
        <v>183</v>
      </c>
      <c r="E14" s="2" t="s">
        <v>1573</v>
      </c>
      <c r="F14" s="2" t="s">
        <v>182</v>
      </c>
      <c r="O14" s="2"/>
    </row>
    <row r="15" spans="1:5" s="2" customFormat="1" ht="12">
      <c r="A15" s="3" t="s">
        <v>1074</v>
      </c>
      <c r="B15" s="7" t="s">
        <v>1074</v>
      </c>
      <c r="C15" s="31" t="s">
        <v>1433</v>
      </c>
      <c r="D15" s="2" t="s">
        <v>1029</v>
      </c>
      <c r="E15" s="2" t="s">
        <v>1274</v>
      </c>
    </row>
    <row r="16" spans="1:15" ht="12.75">
      <c r="A16" s="3" t="s">
        <v>1074</v>
      </c>
      <c r="B16" s="7" t="s">
        <v>1074</v>
      </c>
      <c r="C16" s="31" t="s">
        <v>1592</v>
      </c>
      <c r="D16" s="2" t="s">
        <v>1593</v>
      </c>
      <c r="E16" s="2" t="s">
        <v>1358</v>
      </c>
      <c r="F16" s="2" t="s">
        <v>884</v>
      </c>
      <c r="O16" s="2"/>
    </row>
    <row r="17" spans="1:6" s="2" customFormat="1" ht="12">
      <c r="A17" s="3" t="s">
        <v>1074</v>
      </c>
      <c r="B17" s="7" t="s">
        <v>1074</v>
      </c>
      <c r="C17" s="31" t="s">
        <v>1286</v>
      </c>
      <c r="D17" s="2" t="s">
        <v>1288</v>
      </c>
      <c r="E17" s="2" t="s">
        <v>1287</v>
      </c>
      <c r="F17" s="2" t="s">
        <v>1290</v>
      </c>
    </row>
    <row r="18" spans="1:15" ht="12.75">
      <c r="A18" s="3" t="s">
        <v>1074</v>
      </c>
      <c r="B18" s="7" t="s">
        <v>1074</v>
      </c>
      <c r="C18" s="31" t="s">
        <v>916</v>
      </c>
      <c r="D18" t="s">
        <v>917</v>
      </c>
      <c r="E18" t="s">
        <v>918</v>
      </c>
      <c r="F18" s="2" t="s">
        <v>919</v>
      </c>
      <c r="O18" s="2"/>
    </row>
    <row r="19" spans="1:15" ht="12.75">
      <c r="A19" s="3" t="s">
        <v>1074</v>
      </c>
      <c r="B19" s="7" t="s">
        <v>1074</v>
      </c>
      <c r="C19" s="31" t="s">
        <v>1329</v>
      </c>
      <c r="D19" s="2" t="s">
        <v>1330</v>
      </c>
      <c r="E19" t="s">
        <v>1328</v>
      </c>
      <c r="F19" s="2" t="s">
        <v>1346</v>
      </c>
      <c r="O19" s="2"/>
    </row>
    <row r="20" spans="1:15" ht="12.75">
      <c r="A20" s="3" t="s">
        <v>1074</v>
      </c>
      <c r="B20" s="7" t="s">
        <v>1074</v>
      </c>
      <c r="C20" s="31" t="s">
        <v>204</v>
      </c>
      <c r="D20" s="2" t="s">
        <v>1672</v>
      </c>
      <c r="E20" s="2" t="s">
        <v>1207</v>
      </c>
      <c r="F20" s="2" t="s">
        <v>892</v>
      </c>
      <c r="O20" s="2"/>
    </row>
    <row r="21" spans="1:15" ht="12.75">
      <c r="A21" s="7" t="s">
        <v>1074</v>
      </c>
      <c r="B21" s="7" t="s">
        <v>1074</v>
      </c>
      <c r="C21" s="31" t="s">
        <v>889</v>
      </c>
      <c r="D21" t="s">
        <v>888</v>
      </c>
      <c r="E21" t="s">
        <v>891</v>
      </c>
      <c r="F21" s="2" t="s">
        <v>887</v>
      </c>
      <c r="O21" s="2"/>
    </row>
    <row r="22" spans="1:6" s="2" customFormat="1" ht="12">
      <c r="A22" s="3" t="s">
        <v>1074</v>
      </c>
      <c r="B22" s="7" t="s">
        <v>1074</v>
      </c>
      <c r="C22" s="31" t="s">
        <v>242</v>
      </c>
      <c r="D22" s="2" t="s">
        <v>956</v>
      </c>
      <c r="E22" s="2" t="s">
        <v>1511</v>
      </c>
      <c r="F22" s="2" t="s">
        <v>1018</v>
      </c>
    </row>
    <row r="23" spans="1:15" ht="12.75">
      <c r="A23" s="7" t="s">
        <v>1074</v>
      </c>
      <c r="B23" s="7" t="s">
        <v>1074</v>
      </c>
      <c r="C23" s="31" t="s">
        <v>696</v>
      </c>
      <c r="D23" s="2" t="s">
        <v>699</v>
      </c>
      <c r="E23" s="2" t="s">
        <v>698</v>
      </c>
      <c r="F23" s="2" t="s">
        <v>250</v>
      </c>
      <c r="O23" s="2"/>
    </row>
    <row r="24" spans="1:15" ht="12.75">
      <c r="A24" s="7" t="s">
        <v>1074</v>
      </c>
      <c r="B24" s="7" t="s">
        <v>1074</v>
      </c>
      <c r="C24" s="31" t="s">
        <v>667</v>
      </c>
      <c r="D24" s="2" t="s">
        <v>664</v>
      </c>
      <c r="E24" s="2" t="s">
        <v>666</v>
      </c>
      <c r="F24" s="2" t="s">
        <v>665</v>
      </c>
      <c r="O24" s="2"/>
    </row>
    <row r="25" spans="1:6" s="2" customFormat="1" ht="12">
      <c r="A25" s="3" t="s">
        <v>1074</v>
      </c>
      <c r="B25" s="7" t="s">
        <v>1074</v>
      </c>
      <c r="C25" s="31" t="s">
        <v>160</v>
      </c>
      <c r="D25" s="2" t="s">
        <v>163</v>
      </c>
      <c r="E25" s="2" t="s">
        <v>161</v>
      </c>
      <c r="F25" s="2" t="s">
        <v>162</v>
      </c>
    </row>
    <row r="26" spans="1:6" s="2" customFormat="1" ht="12.75">
      <c r="A26" s="3" t="s">
        <v>1074</v>
      </c>
      <c r="B26" s="7" t="s">
        <v>1074</v>
      </c>
      <c r="C26" s="31" t="s">
        <v>1846</v>
      </c>
      <c r="D26" s="2" t="s">
        <v>1766</v>
      </c>
      <c r="E26" t="s">
        <v>894</v>
      </c>
      <c r="F26" s="2" t="s">
        <v>893</v>
      </c>
    </row>
    <row r="27" spans="1:15" ht="12.75">
      <c r="A27" s="3" t="s">
        <v>1074</v>
      </c>
      <c r="C27" s="31" t="s">
        <v>610</v>
      </c>
      <c r="D27" s="2" t="s">
        <v>611</v>
      </c>
      <c r="E27" s="2" t="s">
        <v>609</v>
      </c>
      <c r="O27" s="2"/>
    </row>
    <row r="28" spans="1:6" s="2" customFormat="1" ht="12">
      <c r="A28" s="3" t="s">
        <v>1074</v>
      </c>
      <c r="B28" s="7"/>
      <c r="C28" s="31" t="s">
        <v>990</v>
      </c>
      <c r="D28" s="2" t="s">
        <v>988</v>
      </c>
      <c r="E28" s="2" t="s">
        <v>989</v>
      </c>
      <c r="F28" s="2" t="s">
        <v>255</v>
      </c>
    </row>
    <row r="29" spans="1:5" s="2" customFormat="1" ht="12">
      <c r="A29" s="3" t="s">
        <v>1074</v>
      </c>
      <c r="B29" s="7"/>
      <c r="C29" s="31" t="s">
        <v>991</v>
      </c>
      <c r="D29" s="2" t="s">
        <v>994</v>
      </c>
      <c r="E29" s="2" t="s">
        <v>992</v>
      </c>
    </row>
    <row r="30" spans="1:6" s="2" customFormat="1" ht="12">
      <c r="A30" s="3" t="s">
        <v>1074</v>
      </c>
      <c r="B30" s="7"/>
      <c r="C30" s="31" t="s">
        <v>986</v>
      </c>
      <c r="D30" s="2" t="s">
        <v>987</v>
      </c>
      <c r="E30" s="2" t="s">
        <v>1212</v>
      </c>
      <c r="F30" s="2" t="s">
        <v>1438</v>
      </c>
    </row>
    <row r="31" spans="1:6" s="2" customFormat="1" ht="12">
      <c r="A31" s="3" t="s">
        <v>1074</v>
      </c>
      <c r="B31" s="7"/>
      <c r="C31" s="31" t="s">
        <v>983</v>
      </c>
      <c r="D31" s="2" t="s">
        <v>985</v>
      </c>
      <c r="E31" s="2" t="s">
        <v>984</v>
      </c>
      <c r="F31" s="2" t="s">
        <v>1439</v>
      </c>
    </row>
    <row r="32" spans="1:5" s="2" customFormat="1" ht="12">
      <c r="A32" s="3" t="s">
        <v>1074</v>
      </c>
      <c r="B32" s="7"/>
      <c r="C32" s="31" t="s">
        <v>982</v>
      </c>
      <c r="D32" s="8" t="s">
        <v>2015</v>
      </c>
      <c r="E32" s="2" t="s">
        <v>981</v>
      </c>
    </row>
    <row r="33" spans="1:6" s="2" customFormat="1" ht="12">
      <c r="A33" s="3" t="s">
        <v>1074</v>
      </c>
      <c r="B33" s="7"/>
      <c r="C33" s="31" t="s">
        <v>1720</v>
      </c>
      <c r="D33" s="2" t="s">
        <v>1724</v>
      </c>
      <c r="E33" s="2" t="s">
        <v>1721</v>
      </c>
      <c r="F33" s="2" t="s">
        <v>1725</v>
      </c>
    </row>
    <row r="34" spans="1:15" ht="12.75">
      <c r="A34" s="3" t="s">
        <v>1074</v>
      </c>
      <c r="C34" s="31" t="s">
        <v>1639</v>
      </c>
      <c r="D34" s="2" t="s">
        <v>1641</v>
      </c>
      <c r="E34" s="2" t="s">
        <v>1640</v>
      </c>
      <c r="F34" s="2" t="s">
        <v>1642</v>
      </c>
      <c r="O34" s="2"/>
    </row>
    <row r="35" spans="1:5" s="2" customFormat="1" ht="12.75">
      <c r="A35" s="3" t="s">
        <v>1074</v>
      </c>
      <c r="B35" s="7"/>
      <c r="C35" s="31" t="s">
        <v>141</v>
      </c>
      <c r="D35" t="s">
        <v>1440</v>
      </c>
      <c r="E35" s="2" t="s">
        <v>140</v>
      </c>
    </row>
    <row r="36" spans="1:6" s="2" customFormat="1" ht="12">
      <c r="A36" s="3" t="s">
        <v>1074</v>
      </c>
      <c r="B36" s="7"/>
      <c r="C36" s="31" t="s">
        <v>1776</v>
      </c>
      <c r="D36" s="8" t="s">
        <v>2012</v>
      </c>
      <c r="E36" s="2" t="s">
        <v>1775</v>
      </c>
      <c r="F36" s="2" t="s">
        <v>1066</v>
      </c>
    </row>
    <row r="37" spans="1:15" ht="12.75">
      <c r="A37" s="3" t="s">
        <v>1074</v>
      </c>
      <c r="C37" s="31" t="s">
        <v>1383</v>
      </c>
      <c r="D37" s="2" t="s">
        <v>1399</v>
      </c>
      <c r="E37" s="2" t="s">
        <v>1397</v>
      </c>
      <c r="F37" s="2" t="s">
        <v>1442</v>
      </c>
      <c r="O37" s="2"/>
    </row>
    <row r="38" spans="1:6" s="2" customFormat="1" ht="12">
      <c r="A38" s="3" t="s">
        <v>1074</v>
      </c>
      <c r="B38" s="7" t="s">
        <v>1074</v>
      </c>
      <c r="C38" s="31" t="s">
        <v>1763</v>
      </c>
      <c r="D38" s="2" t="s">
        <v>1765</v>
      </c>
      <c r="E38" s="2" t="s">
        <v>1764</v>
      </c>
      <c r="F38" s="2" t="s">
        <v>2085</v>
      </c>
    </row>
    <row r="39" spans="1:15" ht="12.75">
      <c r="A39" s="3" t="s">
        <v>1074</v>
      </c>
      <c r="B39" s="7" t="s">
        <v>1074</v>
      </c>
      <c r="C39" s="31" t="s">
        <v>710</v>
      </c>
      <c r="D39" s="2" t="s">
        <v>132</v>
      </c>
      <c r="E39" t="s">
        <v>1750</v>
      </c>
      <c r="F39" s="2" t="s">
        <v>131</v>
      </c>
      <c r="O39" s="2"/>
    </row>
    <row r="40" spans="1:6" s="2" customFormat="1" ht="12">
      <c r="A40" s="3" t="s">
        <v>1074</v>
      </c>
      <c r="B40" s="7"/>
      <c r="C40" s="31" t="s">
        <v>978</v>
      </c>
      <c r="D40" s="2" t="s">
        <v>979</v>
      </c>
      <c r="E40" s="2" t="s">
        <v>977</v>
      </c>
      <c r="F40" s="2" t="s">
        <v>980</v>
      </c>
    </row>
    <row r="41" spans="1:15" ht="12.75">
      <c r="A41" s="3" t="s">
        <v>1074</v>
      </c>
      <c r="C41" s="31" t="s">
        <v>1416</v>
      </c>
      <c r="D41" s="2" t="s">
        <v>1415</v>
      </c>
      <c r="E41" s="2" t="s">
        <v>1417</v>
      </c>
      <c r="O41" s="2"/>
    </row>
    <row r="42" spans="1:15" ht="12.75">
      <c r="A42" s="3" t="s">
        <v>1074</v>
      </c>
      <c r="C42" s="31" t="s">
        <v>1536</v>
      </c>
      <c r="D42" s="2" t="s">
        <v>1535</v>
      </c>
      <c r="E42" s="2" t="s">
        <v>1538</v>
      </c>
      <c r="F42" s="2" t="s">
        <v>1537</v>
      </c>
      <c r="O42" s="2"/>
    </row>
    <row r="43" spans="1:15" ht="12.75">
      <c r="A43" s="3" t="s">
        <v>1074</v>
      </c>
      <c r="C43" s="31" t="s">
        <v>1748</v>
      </c>
      <c r="D43" s="2" t="s">
        <v>2092</v>
      </c>
      <c r="E43" s="2" t="s">
        <v>1749</v>
      </c>
      <c r="F43" s="2" t="s">
        <v>2093</v>
      </c>
      <c r="O43" s="2"/>
    </row>
    <row r="44" spans="1:15" ht="12.75">
      <c r="A44" s="3" t="s">
        <v>1074</v>
      </c>
      <c r="C44" s="31" t="s">
        <v>1747</v>
      </c>
      <c r="D44" s="2" t="s">
        <v>1746</v>
      </c>
      <c r="E44" s="2" t="s">
        <v>1213</v>
      </c>
      <c r="O44" s="2"/>
    </row>
    <row r="45" spans="1:15" ht="12.75">
      <c r="A45" s="3" t="s">
        <v>1074</v>
      </c>
      <c r="C45" s="31" t="s">
        <v>1516</v>
      </c>
      <c r="D45" s="2" t="s">
        <v>1518</v>
      </c>
      <c r="E45" s="2" t="s">
        <v>1517</v>
      </c>
      <c r="F45" s="2" t="s">
        <v>1516</v>
      </c>
      <c r="O45" s="2"/>
    </row>
    <row r="46" spans="1:6" s="2" customFormat="1" ht="12">
      <c r="A46" s="3" t="s">
        <v>1074</v>
      </c>
      <c r="B46" s="7"/>
      <c r="C46" s="31" t="s">
        <v>1782</v>
      </c>
      <c r="D46" s="2" t="s">
        <v>1783</v>
      </c>
      <c r="E46" s="2" t="s">
        <v>1781</v>
      </c>
      <c r="F46" s="2" t="s">
        <v>1828</v>
      </c>
    </row>
    <row r="47" spans="1:6" s="2" customFormat="1" ht="12">
      <c r="A47" s="3" t="s">
        <v>1074</v>
      </c>
      <c r="B47" s="7"/>
      <c r="C47" s="31" t="s">
        <v>1430</v>
      </c>
      <c r="D47" s="2" t="s">
        <v>1985</v>
      </c>
      <c r="E47" s="2" t="s">
        <v>1984</v>
      </c>
      <c r="F47" s="2" t="s">
        <v>1255</v>
      </c>
    </row>
    <row r="48" spans="1:6" s="2" customFormat="1" ht="12">
      <c r="A48" s="3" t="s">
        <v>1074</v>
      </c>
      <c r="B48" s="7"/>
      <c r="C48" s="31" t="s">
        <v>1431</v>
      </c>
      <c r="D48" s="2" t="s">
        <v>1705</v>
      </c>
      <c r="E48" s="2" t="s">
        <v>1706</v>
      </c>
      <c r="F48" s="2" t="s">
        <v>1707</v>
      </c>
    </row>
    <row r="49" spans="1:15" ht="12.75">
      <c r="A49" s="3" t="s">
        <v>1074</v>
      </c>
      <c r="C49" s="31" t="s">
        <v>1661</v>
      </c>
      <c r="D49" s="2" t="s">
        <v>1660</v>
      </c>
      <c r="E49" s="2" t="s">
        <v>1214</v>
      </c>
      <c r="O49" s="2"/>
    </row>
    <row r="50" spans="1:6" s="2" customFormat="1" ht="12">
      <c r="A50" s="3" t="s">
        <v>1074</v>
      </c>
      <c r="B50" s="7"/>
      <c r="C50" s="31" t="s">
        <v>966</v>
      </c>
      <c r="D50" s="2" t="s">
        <v>967</v>
      </c>
      <c r="E50" s="2" t="s">
        <v>1215</v>
      </c>
      <c r="F50" s="2" t="s">
        <v>968</v>
      </c>
    </row>
    <row r="51" spans="1:5" s="2" customFormat="1" ht="12">
      <c r="A51" s="3" t="s">
        <v>1074</v>
      </c>
      <c r="B51" s="7"/>
      <c r="C51" s="31" t="s">
        <v>908</v>
      </c>
      <c r="D51" s="2" t="s">
        <v>910</v>
      </c>
      <c r="E51" s="2" t="s">
        <v>909</v>
      </c>
    </row>
    <row r="52" spans="1:5" s="2" customFormat="1" ht="12">
      <c r="A52" s="3" t="s">
        <v>1074</v>
      </c>
      <c r="B52" s="7"/>
      <c r="C52" s="31" t="s">
        <v>1115</v>
      </c>
      <c r="D52" s="2" t="s">
        <v>1117</v>
      </c>
      <c r="E52" s="2" t="s">
        <v>1116</v>
      </c>
    </row>
    <row r="53" spans="1:5" s="2" customFormat="1" ht="12">
      <c r="A53" s="3" t="s">
        <v>1074</v>
      </c>
      <c r="B53" s="7"/>
      <c r="C53" s="31" t="s">
        <v>1103</v>
      </c>
      <c r="D53" s="2" t="s">
        <v>1105</v>
      </c>
      <c r="E53" s="2" t="s">
        <v>1104</v>
      </c>
    </row>
    <row r="54" spans="1:15" ht="12.75">
      <c r="A54" s="3" t="s">
        <v>1074</v>
      </c>
      <c r="C54" s="31" t="s">
        <v>2094</v>
      </c>
      <c r="D54" s="2" t="s">
        <v>2096</v>
      </c>
      <c r="E54" s="2" t="s">
        <v>2095</v>
      </c>
      <c r="O54" s="31"/>
    </row>
    <row r="55" spans="1:6" s="2" customFormat="1" ht="12">
      <c r="A55" s="3" t="s">
        <v>1074</v>
      </c>
      <c r="B55" s="7"/>
      <c r="C55" s="31" t="s">
        <v>1432</v>
      </c>
      <c r="D55" s="2" t="s">
        <v>964</v>
      </c>
      <c r="E55" s="2" t="s">
        <v>963</v>
      </c>
      <c r="F55" s="2" t="s">
        <v>965</v>
      </c>
    </row>
    <row r="56" spans="1:15" ht="12.75">
      <c r="A56" s="3" t="s">
        <v>1074</v>
      </c>
      <c r="C56" s="31" t="s">
        <v>192</v>
      </c>
      <c r="D56" s="2" t="s">
        <v>193</v>
      </c>
      <c r="E56" s="2" t="s">
        <v>1216</v>
      </c>
      <c r="F56" s="2" t="s">
        <v>1475</v>
      </c>
      <c r="O56" s="2"/>
    </row>
    <row r="57" spans="1:5" s="2" customFormat="1" ht="12">
      <c r="A57" s="3" t="s">
        <v>1074</v>
      </c>
      <c r="B57" s="7"/>
      <c r="C57" s="31" t="s">
        <v>497</v>
      </c>
      <c r="D57" s="2" t="s">
        <v>1169</v>
      </c>
      <c r="E57" s="2" t="s">
        <v>496</v>
      </c>
    </row>
    <row r="58" spans="1:5" s="2" customFormat="1" ht="12">
      <c r="A58" s="3" t="s">
        <v>1074</v>
      </c>
      <c r="B58" s="7"/>
      <c r="C58" s="31" t="s">
        <v>1011</v>
      </c>
      <c r="D58" s="2" t="s">
        <v>1012</v>
      </c>
      <c r="E58" s="2" t="s">
        <v>1010</v>
      </c>
    </row>
    <row r="59" spans="1:6" s="2" customFormat="1" ht="12">
      <c r="A59" s="3" t="s">
        <v>1074</v>
      </c>
      <c r="B59" s="7"/>
      <c r="C59" s="31" t="s">
        <v>1007</v>
      </c>
      <c r="D59" s="2" t="s">
        <v>1008</v>
      </c>
      <c r="E59" s="2" t="s">
        <v>1006</v>
      </c>
      <c r="F59" s="2" t="s">
        <v>1009</v>
      </c>
    </row>
    <row r="60" spans="1:6" s="2" customFormat="1" ht="12">
      <c r="A60" s="3" t="s">
        <v>1074</v>
      </c>
      <c r="B60" s="7"/>
      <c r="C60" s="31" t="s">
        <v>1004</v>
      </c>
      <c r="D60" s="2" t="s">
        <v>1002</v>
      </c>
      <c r="E60" s="2" t="s">
        <v>1003</v>
      </c>
      <c r="F60" s="2" t="s">
        <v>1005</v>
      </c>
    </row>
    <row r="61" spans="1:6" s="2" customFormat="1" ht="12">
      <c r="A61" s="3" t="s">
        <v>1074</v>
      </c>
      <c r="B61" s="7"/>
      <c r="C61" s="31" t="s">
        <v>747</v>
      </c>
      <c r="D61" s="2" t="s">
        <v>744</v>
      </c>
      <c r="E61" s="2" t="s">
        <v>746</v>
      </c>
      <c r="F61" s="2" t="s">
        <v>745</v>
      </c>
    </row>
    <row r="62" spans="1:15" ht="12.75">
      <c r="A62" s="3" t="s">
        <v>1074</v>
      </c>
      <c r="C62" s="31" t="s">
        <v>1406</v>
      </c>
      <c r="D62" s="2" t="s">
        <v>1407</v>
      </c>
      <c r="E62" s="2" t="s">
        <v>1405</v>
      </c>
      <c r="F62" s="2" t="s">
        <v>1408</v>
      </c>
      <c r="O62" s="2"/>
    </row>
    <row r="63" spans="1:5" s="2" customFormat="1" ht="12">
      <c r="A63" s="3" t="s">
        <v>1074</v>
      </c>
      <c r="B63" s="7"/>
      <c r="C63" s="31" t="s">
        <v>999</v>
      </c>
      <c r="D63" s="2" t="s">
        <v>1001</v>
      </c>
      <c r="E63" s="2" t="s">
        <v>1000</v>
      </c>
    </row>
    <row r="64" spans="1:15" ht="12.75">
      <c r="A64" s="3" t="s">
        <v>1074</v>
      </c>
      <c r="C64" s="31" t="s">
        <v>1679</v>
      </c>
      <c r="D64" s="2" t="s">
        <v>1678</v>
      </c>
      <c r="E64" s="2" t="s">
        <v>1217</v>
      </c>
      <c r="F64" s="2" t="s">
        <v>1677</v>
      </c>
      <c r="O64" s="2"/>
    </row>
    <row r="65" spans="1:15" ht="12.75">
      <c r="A65" s="3" t="s">
        <v>1074</v>
      </c>
      <c r="C65" s="31" t="s">
        <v>2097</v>
      </c>
      <c r="D65" s="2" t="s">
        <v>2098</v>
      </c>
      <c r="E65" s="2" t="s">
        <v>1218</v>
      </c>
      <c r="F65" s="2" t="s">
        <v>2099</v>
      </c>
      <c r="O65" s="2"/>
    </row>
    <row r="66" spans="1:15" ht="12.75">
      <c r="A66" s="3" t="s">
        <v>1074</v>
      </c>
      <c r="C66" s="31" t="s">
        <v>254</v>
      </c>
      <c r="D66" s="2" t="s">
        <v>1736</v>
      </c>
      <c r="E66" s="2" t="s">
        <v>1734</v>
      </c>
      <c r="F66" s="2" t="s">
        <v>1737</v>
      </c>
      <c r="O66" s="2"/>
    </row>
    <row r="67" spans="1:5" s="2" customFormat="1" ht="12">
      <c r="A67" s="3" t="s">
        <v>1074</v>
      </c>
      <c r="B67" s="7"/>
      <c r="C67" s="31" t="s">
        <v>1950</v>
      </c>
      <c r="D67" s="2" t="s">
        <v>1951</v>
      </c>
      <c r="E67" s="2" t="s">
        <v>96</v>
      </c>
    </row>
    <row r="68" spans="1:15" ht="12.75">
      <c r="A68" s="3" t="s">
        <v>1074</v>
      </c>
      <c r="C68" s="31" t="s">
        <v>729</v>
      </c>
      <c r="D68" s="2" t="s">
        <v>731</v>
      </c>
      <c r="E68" s="2" t="s">
        <v>730</v>
      </c>
      <c r="O68" s="2"/>
    </row>
    <row r="69" spans="1:6" s="2" customFormat="1" ht="12">
      <c r="A69" s="3" t="s">
        <v>1074</v>
      </c>
      <c r="B69" s="7"/>
      <c r="C69" s="31" t="s">
        <v>1870</v>
      </c>
      <c r="D69" s="2" t="s">
        <v>781</v>
      </c>
      <c r="E69" s="2" t="s">
        <v>777</v>
      </c>
      <c r="F69" s="2" t="s">
        <v>782</v>
      </c>
    </row>
    <row r="70" spans="1:15" ht="12.75">
      <c r="A70" s="3" t="s">
        <v>1074</v>
      </c>
      <c r="C70" s="31" t="s">
        <v>238</v>
      </c>
      <c r="D70" s="2" t="s">
        <v>241</v>
      </c>
      <c r="E70" s="2" t="s">
        <v>239</v>
      </c>
      <c r="F70" s="2" t="s">
        <v>240</v>
      </c>
      <c r="O70" s="2"/>
    </row>
    <row r="71" spans="1:15" ht="12.75">
      <c r="A71" s="3" t="s">
        <v>1074</v>
      </c>
      <c r="C71" s="31" t="s">
        <v>1412</v>
      </c>
      <c r="D71" s="8" t="s">
        <v>205</v>
      </c>
      <c r="E71" s="2" t="s">
        <v>1413</v>
      </c>
      <c r="O71" s="2"/>
    </row>
    <row r="72" spans="1:5" s="2" customFormat="1" ht="12">
      <c r="A72" s="3" t="s">
        <v>1074</v>
      </c>
      <c r="B72" s="7"/>
      <c r="C72" s="31" t="s">
        <v>91</v>
      </c>
      <c r="D72" s="2" t="s">
        <v>92</v>
      </c>
      <c r="E72" s="2" t="s">
        <v>90</v>
      </c>
    </row>
    <row r="73" spans="1:6" s="2" customFormat="1" ht="12">
      <c r="A73" s="3" t="s">
        <v>1074</v>
      </c>
      <c r="B73" s="7"/>
      <c r="C73" s="31" t="s">
        <v>443</v>
      </c>
      <c r="D73" s="2" t="s">
        <v>87</v>
      </c>
      <c r="E73" s="2" t="s">
        <v>89</v>
      </c>
      <c r="F73" s="2" t="s">
        <v>88</v>
      </c>
    </row>
    <row r="74" spans="1:5" s="2" customFormat="1" ht="12">
      <c r="A74" s="3" t="s">
        <v>1074</v>
      </c>
      <c r="B74" s="7"/>
      <c r="C74" s="31" t="s">
        <v>85</v>
      </c>
      <c r="D74" s="2" t="s">
        <v>86</v>
      </c>
      <c r="E74" s="2" t="s">
        <v>1219</v>
      </c>
    </row>
    <row r="75" spans="1:5" s="2" customFormat="1" ht="12">
      <c r="A75" s="3" t="s">
        <v>1074</v>
      </c>
      <c r="B75" s="7"/>
      <c r="C75" s="31" t="s">
        <v>83</v>
      </c>
      <c r="D75" s="2" t="s">
        <v>84</v>
      </c>
      <c r="E75" s="2" t="s">
        <v>82</v>
      </c>
    </row>
    <row r="76" spans="1:15" ht="12.75">
      <c r="A76" s="3" t="s">
        <v>1074</v>
      </c>
      <c r="C76" s="31" t="s">
        <v>1341</v>
      </c>
      <c r="D76" s="2" t="s">
        <v>1342</v>
      </c>
      <c r="E76" s="2" t="s">
        <v>470</v>
      </c>
      <c r="O76" s="2"/>
    </row>
    <row r="77" spans="1:15" ht="12.75">
      <c r="A77" s="3" t="s">
        <v>1074</v>
      </c>
      <c r="C77" s="31" t="s">
        <v>1523</v>
      </c>
      <c r="D77" s="2" t="s">
        <v>1362</v>
      </c>
      <c r="E77" s="2" t="s">
        <v>1360</v>
      </c>
      <c r="F77" s="2" t="s">
        <v>1361</v>
      </c>
      <c r="O77" s="2"/>
    </row>
    <row r="78" spans="1:6" s="2" customFormat="1" ht="12">
      <c r="A78" s="3" t="s">
        <v>1074</v>
      </c>
      <c r="B78" s="7"/>
      <c r="C78" s="31" t="s">
        <v>75</v>
      </c>
      <c r="D78" s="2" t="s">
        <v>77</v>
      </c>
      <c r="E78" s="2" t="s">
        <v>1467</v>
      </c>
      <c r="F78" s="2" t="s">
        <v>76</v>
      </c>
    </row>
    <row r="79" spans="1:15" ht="12.75">
      <c r="A79" s="3" t="s">
        <v>1074</v>
      </c>
      <c r="C79" s="31" t="s">
        <v>581</v>
      </c>
      <c r="D79" s="2" t="s">
        <v>582</v>
      </c>
      <c r="E79" s="2" t="s">
        <v>1194</v>
      </c>
      <c r="F79" s="2" t="s">
        <v>583</v>
      </c>
      <c r="O79" s="2"/>
    </row>
    <row r="80" spans="1:15" ht="12.75">
      <c r="A80" s="3" t="s">
        <v>1074</v>
      </c>
      <c r="C80" s="31" t="s">
        <v>1253</v>
      </c>
      <c r="D80" s="2" t="s">
        <v>1251</v>
      </c>
      <c r="E80" s="2" t="s">
        <v>1034</v>
      </c>
      <c r="F80" s="2" t="s">
        <v>1252</v>
      </c>
      <c r="O80" s="2"/>
    </row>
    <row r="81" spans="1:6" s="2" customFormat="1" ht="12">
      <c r="A81" s="3" t="s">
        <v>1074</v>
      </c>
      <c r="B81" s="7"/>
      <c r="C81" s="31" t="s">
        <v>1778</v>
      </c>
      <c r="D81" s="2" t="s">
        <v>1779</v>
      </c>
      <c r="E81" s="2" t="s">
        <v>1777</v>
      </c>
      <c r="F81" s="2" t="s">
        <v>1780</v>
      </c>
    </row>
    <row r="82" spans="1:6" s="2" customFormat="1" ht="12">
      <c r="A82" s="3" t="s">
        <v>1074</v>
      </c>
      <c r="B82" s="7"/>
      <c r="C82" s="31" t="s">
        <v>509</v>
      </c>
      <c r="D82" s="2" t="s">
        <v>508</v>
      </c>
      <c r="E82" s="2" t="s">
        <v>1460</v>
      </c>
      <c r="F82" s="2" t="s">
        <v>1015</v>
      </c>
    </row>
    <row r="83" spans="1:5" s="2" customFormat="1" ht="12">
      <c r="A83" s="3" t="s">
        <v>1074</v>
      </c>
      <c r="B83" s="7"/>
      <c r="C83" s="31" t="s">
        <v>506</v>
      </c>
      <c r="D83" s="2" t="s">
        <v>507</v>
      </c>
      <c r="E83" s="2" t="s">
        <v>505</v>
      </c>
    </row>
    <row r="84" spans="1:15" s="2" customFormat="1" ht="12.75">
      <c r="A84" s="3" t="s">
        <v>1074</v>
      </c>
      <c r="B84" s="7"/>
      <c r="C84" s="31" t="s">
        <v>1831</v>
      </c>
      <c r="D84" s="2" t="s">
        <v>1830</v>
      </c>
      <c r="E84" s="2" t="s">
        <v>1829</v>
      </c>
      <c r="O84"/>
    </row>
    <row r="85" spans="1:15" ht="12.75">
      <c r="A85" s="3" t="s">
        <v>1074</v>
      </c>
      <c r="C85" s="31" t="s">
        <v>1363</v>
      </c>
      <c r="D85" s="31" t="s">
        <v>1839</v>
      </c>
      <c r="E85" s="2" t="s">
        <v>1364</v>
      </c>
      <c r="O85" s="31"/>
    </row>
    <row r="86" spans="1:15" ht="12.75">
      <c r="A86" s="3" t="s">
        <v>1074</v>
      </c>
      <c r="C86" s="31" t="s">
        <v>2100</v>
      </c>
      <c r="D86" s="2" t="s">
        <v>2102</v>
      </c>
      <c r="E86" s="2" t="s">
        <v>2101</v>
      </c>
      <c r="O86" s="2"/>
    </row>
    <row r="87" spans="1:6" s="2" customFormat="1" ht="12">
      <c r="A87" s="3" t="s">
        <v>1074</v>
      </c>
      <c r="B87" s="7"/>
      <c r="C87" s="31" t="s">
        <v>1583</v>
      </c>
      <c r="D87" s="8" t="s">
        <v>206</v>
      </c>
      <c r="E87" s="2" t="s">
        <v>247</v>
      </c>
      <c r="F87" s="2" t="s">
        <v>1584</v>
      </c>
    </row>
    <row r="88" spans="1:6" s="2" customFormat="1" ht="12">
      <c r="A88" s="3" t="s">
        <v>1074</v>
      </c>
      <c r="B88" s="7"/>
      <c r="C88" s="31" t="s">
        <v>766</v>
      </c>
      <c r="D88" s="2" t="s">
        <v>768</v>
      </c>
      <c r="E88" s="2" t="s">
        <v>767</v>
      </c>
      <c r="F88" s="2" t="s">
        <v>769</v>
      </c>
    </row>
    <row r="89" spans="1:15" ht="12.75">
      <c r="A89" s="3" t="s">
        <v>1074</v>
      </c>
      <c r="C89" s="31" t="s">
        <v>1428</v>
      </c>
      <c r="D89" s="2" t="s">
        <v>148</v>
      </c>
      <c r="E89" s="2" t="s">
        <v>1429</v>
      </c>
      <c r="O89" s="2"/>
    </row>
    <row r="90" spans="1:6" s="2" customFormat="1" ht="12">
      <c r="A90" s="3" t="s">
        <v>1074</v>
      </c>
      <c r="B90" s="7"/>
      <c r="C90" s="31" t="s">
        <v>1016</v>
      </c>
      <c r="D90" s="2" t="s">
        <v>508</v>
      </c>
      <c r="E90" s="2" t="s">
        <v>1017</v>
      </c>
      <c r="F90" s="2" t="s">
        <v>1015</v>
      </c>
    </row>
    <row r="91" spans="1:6" s="2" customFormat="1" ht="12">
      <c r="A91" s="3" t="s">
        <v>1074</v>
      </c>
      <c r="B91" s="7" t="s">
        <v>1074</v>
      </c>
      <c r="C91" s="31" t="s">
        <v>2083</v>
      </c>
      <c r="D91" s="2" t="s">
        <v>1836</v>
      </c>
      <c r="E91" s="2" t="s">
        <v>2084</v>
      </c>
      <c r="F91" s="2" t="s">
        <v>1347</v>
      </c>
    </row>
    <row r="92" spans="1:6" s="2" customFormat="1" ht="12">
      <c r="A92" s="3" t="s">
        <v>1074</v>
      </c>
      <c r="B92" s="7"/>
      <c r="C92" s="31" t="s">
        <v>1119</v>
      </c>
      <c r="D92" s="2" t="s">
        <v>1118</v>
      </c>
      <c r="E92" s="2" t="s">
        <v>471</v>
      </c>
      <c r="F92" s="2" t="s">
        <v>1120</v>
      </c>
    </row>
    <row r="93" spans="1:5" s="2" customFormat="1" ht="12">
      <c r="A93" s="3" t="s">
        <v>1074</v>
      </c>
      <c r="B93" s="7"/>
      <c r="C93" s="31" t="s">
        <v>1465</v>
      </c>
      <c r="D93" s="2" t="s">
        <v>1466</v>
      </c>
      <c r="E93" s="2" t="s">
        <v>1464</v>
      </c>
    </row>
    <row r="94" spans="1:15" ht="12.75">
      <c r="A94" s="3" t="s">
        <v>1074</v>
      </c>
      <c r="C94" s="31" t="s">
        <v>1049</v>
      </c>
      <c r="D94" s="2" t="s">
        <v>1239</v>
      </c>
      <c r="E94" s="2" t="s">
        <v>1050</v>
      </c>
      <c r="F94" s="2" t="s">
        <v>1240</v>
      </c>
      <c r="O94" s="2"/>
    </row>
    <row r="95" spans="1:15" ht="12.75">
      <c r="A95" s="3" t="s">
        <v>1074</v>
      </c>
      <c r="B95" s="7" t="s">
        <v>1074</v>
      </c>
      <c r="C95" s="31" t="s">
        <v>703</v>
      </c>
      <c r="D95" s="2" t="s">
        <v>705</v>
      </c>
      <c r="E95" s="2" t="s">
        <v>1196</v>
      </c>
      <c r="F95" s="2" t="s">
        <v>704</v>
      </c>
      <c r="O95" s="2"/>
    </row>
    <row r="96" spans="1:15" ht="12.75">
      <c r="A96" s="3" t="s">
        <v>1074</v>
      </c>
      <c r="C96" s="31" t="s">
        <v>614</v>
      </c>
      <c r="D96" t="s">
        <v>2087</v>
      </c>
      <c r="E96" s="2" t="s">
        <v>472</v>
      </c>
      <c r="F96" s="2" t="s">
        <v>615</v>
      </c>
      <c r="O96" s="2"/>
    </row>
    <row r="97" spans="1:15" ht="12.75">
      <c r="A97" s="3" t="s">
        <v>1074</v>
      </c>
      <c r="C97" s="31" t="s">
        <v>1418</v>
      </c>
      <c r="D97" s="2" t="s">
        <v>1420</v>
      </c>
      <c r="E97" s="2" t="s">
        <v>1419</v>
      </c>
      <c r="F97" s="2" t="s">
        <v>1421</v>
      </c>
      <c r="O97" s="2"/>
    </row>
    <row r="98" spans="1:6" s="2" customFormat="1" ht="12">
      <c r="A98" s="3" t="s">
        <v>1074</v>
      </c>
      <c r="B98" s="7"/>
      <c r="C98" s="31" t="s">
        <v>445</v>
      </c>
      <c r="D98" s="2" t="s">
        <v>1728</v>
      </c>
      <c r="E98" s="2" t="s">
        <v>133</v>
      </c>
      <c r="F98" s="2" t="s">
        <v>1730</v>
      </c>
    </row>
    <row r="99" spans="1:15" ht="12.75">
      <c r="A99" s="3" t="s">
        <v>1074</v>
      </c>
      <c r="C99" s="31" t="s">
        <v>1423</v>
      </c>
      <c r="D99" s="2" t="s">
        <v>1422</v>
      </c>
      <c r="E99" s="2" t="s">
        <v>1424</v>
      </c>
      <c r="F99" s="2" t="s">
        <v>1425</v>
      </c>
      <c r="O99" s="2"/>
    </row>
    <row r="100" spans="1:15" ht="12.75">
      <c r="A100" s="3" t="s">
        <v>1074</v>
      </c>
      <c r="C100" s="31" t="s">
        <v>1426</v>
      </c>
      <c r="D100" s="2" t="s">
        <v>1435</v>
      </c>
      <c r="E100" s="2" t="s">
        <v>1427</v>
      </c>
      <c r="O100" s="2"/>
    </row>
    <row r="101" spans="1:15" ht="12.75">
      <c r="A101" s="3" t="s">
        <v>1074</v>
      </c>
      <c r="C101" s="31" t="s">
        <v>232</v>
      </c>
      <c r="D101" s="2" t="s">
        <v>1557</v>
      </c>
      <c r="E101" s="2" t="s">
        <v>473</v>
      </c>
      <c r="F101" s="2" t="s">
        <v>233</v>
      </c>
      <c r="O101" s="2"/>
    </row>
    <row r="102" spans="1:6" s="2" customFormat="1" ht="12">
      <c r="A102" s="3" t="s">
        <v>1074</v>
      </c>
      <c r="B102" s="7"/>
      <c r="C102" s="31" t="s">
        <v>763</v>
      </c>
      <c r="D102" s="2" t="s">
        <v>597</v>
      </c>
      <c r="E102" s="2" t="s">
        <v>764</v>
      </c>
      <c r="F102" s="2" t="s">
        <v>765</v>
      </c>
    </row>
    <row r="103" spans="1:15" ht="12.75">
      <c r="A103" s="3" t="s">
        <v>1074</v>
      </c>
      <c r="C103" s="31" t="s">
        <v>1459</v>
      </c>
      <c r="D103" s="8" t="s">
        <v>207</v>
      </c>
      <c r="E103" s="2" t="s">
        <v>1458</v>
      </c>
      <c r="O103" s="2"/>
    </row>
    <row r="104" spans="1:15" ht="12.75">
      <c r="A104" s="3" t="s">
        <v>1074</v>
      </c>
      <c r="C104" s="31" t="s">
        <v>1918</v>
      </c>
      <c r="D104" s="2" t="s">
        <v>1919</v>
      </c>
      <c r="E104" s="2" t="s">
        <v>1197</v>
      </c>
      <c r="F104" s="2" t="s">
        <v>1920</v>
      </c>
      <c r="O104" s="2"/>
    </row>
    <row r="105" spans="1:15" ht="12.75">
      <c r="A105" s="7" t="s">
        <v>1074</v>
      </c>
      <c r="C105" s="31" t="s">
        <v>1643</v>
      </c>
      <c r="D105" s="8" t="s">
        <v>208</v>
      </c>
      <c r="E105" s="2" t="s">
        <v>1644</v>
      </c>
      <c r="F105" s="2" t="s">
        <v>1267</v>
      </c>
      <c r="O105" s="2"/>
    </row>
    <row r="106" spans="1:15" ht="12.75">
      <c r="A106" s="3" t="s">
        <v>1074</v>
      </c>
      <c r="C106" s="31" t="s">
        <v>2066</v>
      </c>
      <c r="D106" t="s">
        <v>2069</v>
      </c>
      <c r="E106" t="s">
        <v>2067</v>
      </c>
      <c r="F106" s="2" t="s">
        <v>2068</v>
      </c>
      <c r="O106" s="2"/>
    </row>
    <row r="107" spans="1:5" s="2" customFormat="1" ht="12">
      <c r="A107" s="3" t="s">
        <v>1074</v>
      </c>
      <c r="B107" s="7"/>
      <c r="C107" s="31" t="s">
        <v>762</v>
      </c>
      <c r="D107" s="2" t="s">
        <v>761</v>
      </c>
      <c r="E107" s="2" t="s">
        <v>773</v>
      </c>
    </row>
    <row r="108" spans="1:6" s="2" customFormat="1" ht="12">
      <c r="A108" s="3" t="s">
        <v>1074</v>
      </c>
      <c r="B108" s="7"/>
      <c r="C108" s="31" t="s">
        <v>758</v>
      </c>
      <c r="D108" s="2" t="s">
        <v>759</v>
      </c>
      <c r="E108" s="2" t="s">
        <v>757</v>
      </c>
      <c r="F108" s="2" t="s">
        <v>760</v>
      </c>
    </row>
    <row r="109" spans="1:15" ht="12.75">
      <c r="A109" s="3" t="s">
        <v>1074</v>
      </c>
      <c r="C109" s="31" t="s">
        <v>578</v>
      </c>
      <c r="D109" s="2" t="s">
        <v>580</v>
      </c>
      <c r="E109" s="2" t="s">
        <v>579</v>
      </c>
      <c r="F109" s="2" t="s">
        <v>249</v>
      </c>
      <c r="O109" s="2"/>
    </row>
    <row r="110" spans="1:5" s="2" customFormat="1" ht="12">
      <c r="A110" s="3" t="s">
        <v>1074</v>
      </c>
      <c r="B110" s="7"/>
      <c r="C110" s="31" t="s">
        <v>754</v>
      </c>
      <c r="D110" s="2" t="s">
        <v>756</v>
      </c>
      <c r="E110" s="2" t="s">
        <v>755</v>
      </c>
    </row>
    <row r="111" spans="1:5" s="2" customFormat="1" ht="12">
      <c r="A111" s="3" t="s">
        <v>1074</v>
      </c>
      <c r="B111" s="7"/>
      <c r="C111" s="31" t="s">
        <v>1963</v>
      </c>
      <c r="D111" s="2" t="s">
        <v>1961</v>
      </c>
      <c r="E111" s="2" t="s">
        <v>1962</v>
      </c>
    </row>
    <row r="112" spans="1:15" s="2" customFormat="1" ht="12.75">
      <c r="A112" s="3" t="s">
        <v>1074</v>
      </c>
      <c r="B112" s="7"/>
      <c r="C112" s="31" t="s">
        <v>1089</v>
      </c>
      <c r="D112" s="2" t="s">
        <v>1090</v>
      </c>
      <c r="E112" s="2" t="s">
        <v>474</v>
      </c>
      <c r="F112" s="2" t="s">
        <v>1091</v>
      </c>
      <c r="O112"/>
    </row>
    <row r="113" spans="1:5" s="2" customFormat="1" ht="12">
      <c r="A113" s="3" t="s">
        <v>1074</v>
      </c>
      <c r="B113" s="7"/>
      <c r="C113" s="31" t="s">
        <v>1483</v>
      </c>
      <c r="D113" s="2" t="s">
        <v>1482</v>
      </c>
      <c r="E113" s="2" t="s">
        <v>1484</v>
      </c>
    </row>
    <row r="114" spans="1:15" ht="12.75">
      <c r="A114" s="3" t="s">
        <v>1074</v>
      </c>
      <c r="C114" s="31" t="s">
        <v>1041</v>
      </c>
      <c r="D114" s="2" t="s">
        <v>1043</v>
      </c>
      <c r="E114" s="2" t="s">
        <v>1042</v>
      </c>
      <c r="F114" s="2" t="s">
        <v>1044</v>
      </c>
      <c r="O114" s="2"/>
    </row>
    <row r="115" spans="1:5" s="2" customFormat="1" ht="12">
      <c r="A115" s="3" t="s">
        <v>1074</v>
      </c>
      <c r="B115" s="7"/>
      <c r="C115" s="31" t="s">
        <v>1964</v>
      </c>
      <c r="D115" s="8" t="s">
        <v>209</v>
      </c>
      <c r="E115" s="2" t="s">
        <v>1965</v>
      </c>
    </row>
    <row r="116" spans="1:5" s="2" customFormat="1" ht="12">
      <c r="A116" s="3" t="s">
        <v>1074</v>
      </c>
      <c r="B116" s="7"/>
      <c r="C116" s="31" t="s">
        <v>1486</v>
      </c>
      <c r="D116" s="2" t="s">
        <v>1487</v>
      </c>
      <c r="E116" s="2" t="s">
        <v>1485</v>
      </c>
    </row>
    <row r="117" spans="1:6" s="2" customFormat="1" ht="12">
      <c r="A117" s="3" t="s">
        <v>1074</v>
      </c>
      <c r="B117" s="7"/>
      <c r="C117" s="31" t="s">
        <v>639</v>
      </c>
      <c r="D117" s="2" t="s">
        <v>640</v>
      </c>
      <c r="E117" s="2" t="s">
        <v>475</v>
      </c>
      <c r="F117" s="2" t="s">
        <v>641</v>
      </c>
    </row>
    <row r="118" spans="1:15" ht="12.75">
      <c r="A118" s="3" t="s">
        <v>1074</v>
      </c>
      <c r="C118" s="31" t="s">
        <v>584</v>
      </c>
      <c r="D118" s="2" t="s">
        <v>586</v>
      </c>
      <c r="E118" s="2" t="s">
        <v>476</v>
      </c>
      <c r="O118"/>
    </row>
    <row r="119" spans="1:15" ht="12.75">
      <c r="A119" s="3" t="s">
        <v>1074</v>
      </c>
      <c r="C119" s="31" t="s">
        <v>1539</v>
      </c>
      <c r="D119" s="2" t="s">
        <v>1542</v>
      </c>
      <c r="E119" s="2" t="s">
        <v>1540</v>
      </c>
      <c r="F119" s="2" t="s">
        <v>1541</v>
      </c>
      <c r="O119" s="2"/>
    </row>
    <row r="120" spans="1:15" ht="12.75">
      <c r="A120" s="3" t="s">
        <v>1074</v>
      </c>
      <c r="C120" s="31" t="s">
        <v>1543</v>
      </c>
      <c r="D120" s="2" t="s">
        <v>1545</v>
      </c>
      <c r="E120" s="2" t="s">
        <v>1544</v>
      </c>
      <c r="O120" s="2"/>
    </row>
    <row r="121" spans="1:5" s="2" customFormat="1" ht="12">
      <c r="A121" s="3" t="s">
        <v>1074</v>
      </c>
      <c r="B121" s="7"/>
      <c r="C121" s="31" t="s">
        <v>1840</v>
      </c>
      <c r="D121" s="8" t="s">
        <v>227</v>
      </c>
      <c r="E121" s="2" t="s">
        <v>477</v>
      </c>
    </row>
    <row r="122" spans="1:15" ht="12.75">
      <c r="A122" s="3" t="s">
        <v>1074</v>
      </c>
      <c r="C122" s="31" t="s">
        <v>1547</v>
      </c>
      <c r="D122" s="2" t="s">
        <v>656</v>
      </c>
      <c r="E122" s="2" t="s">
        <v>655</v>
      </c>
      <c r="F122" s="2" t="s">
        <v>657</v>
      </c>
      <c r="O122" s="2"/>
    </row>
    <row r="123" spans="1:6" s="2" customFormat="1" ht="12">
      <c r="A123" s="3" t="s">
        <v>1074</v>
      </c>
      <c r="B123" s="7"/>
      <c r="C123" s="31" t="s">
        <v>912</v>
      </c>
      <c r="D123" s="2" t="s">
        <v>1704</v>
      </c>
      <c r="E123" s="2" t="s">
        <v>1702</v>
      </c>
      <c r="F123" s="2" t="s">
        <v>1703</v>
      </c>
    </row>
    <row r="124" spans="1:15" ht="12.75">
      <c r="A124" s="3" t="s">
        <v>1074</v>
      </c>
      <c r="C124" s="31" t="s">
        <v>694</v>
      </c>
      <c r="D124" s="8" t="s">
        <v>228</v>
      </c>
      <c r="E124" s="2" t="s">
        <v>695</v>
      </c>
      <c r="O124" s="2"/>
    </row>
    <row r="125" spans="1:6" s="2" customFormat="1" ht="12">
      <c r="A125" s="3" t="s">
        <v>1074</v>
      </c>
      <c r="B125" s="7"/>
      <c r="C125" s="31" t="s">
        <v>783</v>
      </c>
      <c r="D125" s="2" t="s">
        <v>785</v>
      </c>
      <c r="E125" s="2" t="s">
        <v>786</v>
      </c>
      <c r="F125" s="2" t="s">
        <v>784</v>
      </c>
    </row>
    <row r="126" spans="1:5" s="2" customFormat="1" ht="12">
      <c r="A126" s="3" t="s">
        <v>1074</v>
      </c>
      <c r="B126" s="7"/>
      <c r="C126" s="31" t="s">
        <v>155</v>
      </c>
      <c r="D126" s="2" t="s">
        <v>154</v>
      </c>
      <c r="E126" s="2" t="s">
        <v>478</v>
      </c>
    </row>
    <row r="127" spans="1:15" ht="12.75">
      <c r="A127" s="3" t="s">
        <v>1074</v>
      </c>
      <c r="C127" s="31" t="s">
        <v>947</v>
      </c>
      <c r="D127" s="2" t="s">
        <v>949</v>
      </c>
      <c r="E127" s="2" t="s">
        <v>948</v>
      </c>
      <c r="F127" s="2" t="s">
        <v>950</v>
      </c>
      <c r="O127" s="2"/>
    </row>
    <row r="128" spans="1:6" s="2" customFormat="1" ht="12">
      <c r="A128" s="3" t="s">
        <v>1074</v>
      </c>
      <c r="B128" s="7"/>
      <c r="C128" s="31" t="s">
        <v>1959</v>
      </c>
      <c r="D128" s="2" t="s">
        <v>1960</v>
      </c>
      <c r="E128" s="2" t="s">
        <v>1250</v>
      </c>
      <c r="F128" s="2" t="s">
        <v>446</v>
      </c>
    </row>
    <row r="129" spans="1:15" ht="12.75">
      <c r="A129" s="3" t="s">
        <v>1074</v>
      </c>
      <c r="C129" s="31" t="s">
        <v>106</v>
      </c>
      <c r="D129" s="8" t="s">
        <v>229</v>
      </c>
      <c r="E129" s="2" t="s">
        <v>479</v>
      </c>
      <c r="F129" s="2" t="s">
        <v>107</v>
      </c>
      <c r="O129" s="2"/>
    </row>
    <row r="130" spans="1:6" s="2" customFormat="1" ht="12">
      <c r="A130" s="3" t="s">
        <v>1074</v>
      </c>
      <c r="B130" s="7"/>
      <c r="C130" s="31" t="s">
        <v>1954</v>
      </c>
      <c r="D130" s="2" t="s">
        <v>1958</v>
      </c>
      <c r="E130" s="2" t="s">
        <v>1198</v>
      </c>
      <c r="F130" s="2" t="s">
        <v>1955</v>
      </c>
    </row>
    <row r="131" spans="1:15" ht="12.75">
      <c r="A131" s="3" t="s">
        <v>1074</v>
      </c>
      <c r="C131" s="31" t="s">
        <v>137</v>
      </c>
      <c r="D131" s="2" t="s">
        <v>138</v>
      </c>
      <c r="E131" s="2" t="s">
        <v>1434</v>
      </c>
      <c r="O131" s="2"/>
    </row>
    <row r="132" spans="1:15" ht="12.75">
      <c r="A132" s="3" t="s">
        <v>1074</v>
      </c>
      <c r="C132" s="31" t="s">
        <v>1648</v>
      </c>
      <c r="D132" s="2" t="s">
        <v>2086</v>
      </c>
      <c r="E132" s="2" t="s">
        <v>1649</v>
      </c>
      <c r="F132" s="2" t="s">
        <v>1650</v>
      </c>
      <c r="O132" s="2"/>
    </row>
    <row r="133" spans="1:15" ht="12.75">
      <c r="A133" s="3" t="s">
        <v>1074</v>
      </c>
      <c r="C133" s="31" t="s">
        <v>1548</v>
      </c>
      <c r="D133" s="8" t="s">
        <v>2010</v>
      </c>
      <c r="E133" s="2" t="s">
        <v>1549</v>
      </c>
      <c r="O133" s="2"/>
    </row>
    <row r="134" spans="1:15" ht="12.75">
      <c r="A134" s="3" t="s">
        <v>1074</v>
      </c>
      <c r="C134" s="31" t="s">
        <v>188</v>
      </c>
      <c r="D134" s="8" t="s">
        <v>230</v>
      </c>
      <c r="E134" s="2" t="s">
        <v>190</v>
      </c>
      <c r="F134" s="2" t="s">
        <v>189</v>
      </c>
      <c r="O134" s="2"/>
    </row>
    <row r="135" spans="1:6" s="2" customFormat="1" ht="12">
      <c r="A135" s="3" t="s">
        <v>1074</v>
      </c>
      <c r="B135" s="7"/>
      <c r="C135" s="31" t="s">
        <v>104</v>
      </c>
      <c r="D135" s="2" t="s">
        <v>113</v>
      </c>
      <c r="E135" s="2" t="s">
        <v>102</v>
      </c>
      <c r="F135" s="2" t="s">
        <v>112</v>
      </c>
    </row>
    <row r="136" spans="1:15" ht="12.75">
      <c r="A136" s="3" t="s">
        <v>1074</v>
      </c>
      <c r="C136" s="31" t="s">
        <v>1404</v>
      </c>
      <c r="D136" s="2" t="s">
        <v>725</v>
      </c>
      <c r="E136" s="2" t="s">
        <v>724</v>
      </c>
      <c r="F136" s="2" t="s">
        <v>1403</v>
      </c>
      <c r="O136" s="2"/>
    </row>
    <row r="137" spans="1:15" ht="12.75">
      <c r="A137" s="3" t="s">
        <v>1074</v>
      </c>
      <c r="C137" s="31" t="s">
        <v>2059</v>
      </c>
      <c r="D137" s="2" t="s">
        <v>2060</v>
      </c>
      <c r="E137" s="2" t="s">
        <v>2061</v>
      </c>
      <c r="F137" s="2" t="s">
        <v>2062</v>
      </c>
      <c r="O137" s="2"/>
    </row>
    <row r="138" spans="1:15" ht="12.75">
      <c r="A138" s="3" t="s">
        <v>1074</v>
      </c>
      <c r="C138" s="31" t="s">
        <v>1665</v>
      </c>
      <c r="D138" s="2" t="s">
        <v>1664</v>
      </c>
      <c r="E138" s="2" t="s">
        <v>1666</v>
      </c>
      <c r="O138" s="2"/>
    </row>
    <row r="139" spans="1:5" s="2" customFormat="1" ht="12">
      <c r="A139" s="3" t="s">
        <v>1074</v>
      </c>
      <c r="B139" s="7"/>
      <c r="C139" s="31" t="s">
        <v>1506</v>
      </c>
      <c r="D139" s="2" t="s">
        <v>1507</v>
      </c>
      <c r="E139" s="2" t="s">
        <v>1505</v>
      </c>
    </row>
    <row r="140" spans="1:6" s="2" customFormat="1" ht="12">
      <c r="A140" s="3" t="s">
        <v>1074</v>
      </c>
      <c r="B140" s="7"/>
      <c r="C140" s="31" t="s">
        <v>1502</v>
      </c>
      <c r="D140" s="2" t="s">
        <v>1501</v>
      </c>
      <c r="E140" s="2" t="s">
        <v>1503</v>
      </c>
      <c r="F140" s="2" t="s">
        <v>1504</v>
      </c>
    </row>
    <row r="141" spans="1:15" ht="12.75">
      <c r="A141" s="3" t="s">
        <v>1074</v>
      </c>
      <c r="C141" s="31" t="s">
        <v>1512</v>
      </c>
      <c r="D141" s="2" t="s">
        <v>1514</v>
      </c>
      <c r="E141" s="2" t="s">
        <v>1847</v>
      </c>
      <c r="F141" s="2" t="s">
        <v>1513</v>
      </c>
      <c r="O141" s="2"/>
    </row>
    <row r="142" spans="1:6" s="2" customFormat="1" ht="12">
      <c r="A142" s="3" t="s">
        <v>1074</v>
      </c>
      <c r="B142" s="7"/>
      <c r="C142" s="31" t="s">
        <v>1731</v>
      </c>
      <c r="D142" s="8" t="s">
        <v>2013</v>
      </c>
      <c r="E142" s="2" t="s">
        <v>480</v>
      </c>
      <c r="F142" s="2" t="s">
        <v>447</v>
      </c>
    </row>
    <row r="143" spans="1:15" ht="12.75">
      <c r="A143" s="3" t="s">
        <v>1074</v>
      </c>
      <c r="C143" s="31" t="s">
        <v>1348</v>
      </c>
      <c r="D143" s="8" t="s">
        <v>2009</v>
      </c>
      <c r="E143" s="2" t="s">
        <v>1349</v>
      </c>
      <c r="F143" s="2" t="s">
        <v>1350</v>
      </c>
      <c r="O143" s="2"/>
    </row>
    <row r="144" spans="1:15" ht="12.75">
      <c r="A144" s="3" t="s">
        <v>1074</v>
      </c>
      <c r="C144" s="31" t="s">
        <v>1351</v>
      </c>
      <c r="D144" s="8" t="s">
        <v>1991</v>
      </c>
      <c r="E144" s="2" t="s">
        <v>1352</v>
      </c>
      <c r="F144" s="2" t="s">
        <v>1122</v>
      </c>
      <c r="O144" s="2"/>
    </row>
    <row r="145" spans="1:15" s="2" customFormat="1" ht="12.75">
      <c r="A145" s="3" t="s">
        <v>1074</v>
      </c>
      <c r="B145" s="7"/>
      <c r="C145" s="31" t="s">
        <v>1490</v>
      </c>
      <c r="D145" s="2" t="s">
        <v>1488</v>
      </c>
      <c r="E145" s="2" t="s">
        <v>1489</v>
      </c>
      <c r="O145"/>
    </row>
    <row r="146" spans="1:5" s="2" customFormat="1" ht="12">
      <c r="A146" s="3" t="s">
        <v>1074</v>
      </c>
      <c r="B146" s="7"/>
      <c r="C146" s="31" t="s">
        <v>748</v>
      </c>
      <c r="D146" s="2" t="s">
        <v>1582</v>
      </c>
      <c r="E146" s="2" t="s">
        <v>749</v>
      </c>
    </row>
    <row r="147" spans="1:6" s="2" customFormat="1" ht="12">
      <c r="A147" s="3" t="s">
        <v>1074</v>
      </c>
      <c r="B147" s="7"/>
      <c r="C147" s="31" t="s">
        <v>134</v>
      </c>
      <c r="D147" s="2" t="s">
        <v>1728</v>
      </c>
      <c r="E147" s="2" t="s">
        <v>135</v>
      </c>
      <c r="F147" s="2" t="s">
        <v>1730</v>
      </c>
    </row>
    <row r="148" spans="1:15" ht="12.75">
      <c r="A148" s="3" t="s">
        <v>1074</v>
      </c>
      <c r="C148" s="31" t="s">
        <v>1552</v>
      </c>
      <c r="D148" s="2" t="s">
        <v>1550</v>
      </c>
      <c r="E148" s="2" t="s">
        <v>1553</v>
      </c>
      <c r="F148" s="2" t="s">
        <v>1551</v>
      </c>
      <c r="O148" s="2"/>
    </row>
    <row r="149" spans="1:6" s="2" customFormat="1" ht="12">
      <c r="A149" s="3" t="s">
        <v>1074</v>
      </c>
      <c r="B149" s="7"/>
      <c r="C149" s="31" t="s">
        <v>2080</v>
      </c>
      <c r="D149" s="2" t="s">
        <v>2081</v>
      </c>
      <c r="E149" s="2" t="s">
        <v>647</v>
      </c>
      <c r="F149" s="2" t="s">
        <v>2082</v>
      </c>
    </row>
    <row r="150" spans="1:15" ht="12.75">
      <c r="A150" s="3" t="s">
        <v>1074</v>
      </c>
      <c r="C150" s="31" t="s">
        <v>2</v>
      </c>
      <c r="D150" s="2" t="s">
        <v>4</v>
      </c>
      <c r="E150" s="2" t="s">
        <v>7</v>
      </c>
      <c r="F150" s="2" t="s">
        <v>3</v>
      </c>
      <c r="O150" s="2"/>
    </row>
    <row r="151" spans="1:5" s="2" customFormat="1" ht="12">
      <c r="A151" s="3" t="s">
        <v>1074</v>
      </c>
      <c r="B151" s="7"/>
      <c r="C151" s="31" t="s">
        <v>642</v>
      </c>
      <c r="D151" s="8" t="s">
        <v>226</v>
      </c>
      <c r="E151" s="2" t="s">
        <v>1922</v>
      </c>
    </row>
    <row r="152" spans="1:5" s="2" customFormat="1" ht="12">
      <c r="A152" s="3" t="s">
        <v>1074</v>
      </c>
      <c r="B152" s="7"/>
      <c r="C152" s="31" t="s">
        <v>1917</v>
      </c>
      <c r="D152" s="2" t="s">
        <v>1921</v>
      </c>
      <c r="E152" s="2" t="s">
        <v>1916</v>
      </c>
    </row>
    <row r="153" spans="1:15" ht="12.75">
      <c r="A153" s="3" t="s">
        <v>1074</v>
      </c>
      <c r="C153" s="31" t="s">
        <v>1</v>
      </c>
      <c r="D153" s="2" t="s">
        <v>0</v>
      </c>
      <c r="E153" s="2" t="s">
        <v>2103</v>
      </c>
      <c r="O153" s="2"/>
    </row>
    <row r="154" spans="1:6" s="2" customFormat="1" ht="12">
      <c r="A154" s="3" t="s">
        <v>1074</v>
      </c>
      <c r="B154" s="7"/>
      <c r="C154" s="31" t="s">
        <v>646</v>
      </c>
      <c r="D154" s="2" t="s">
        <v>643</v>
      </c>
      <c r="E154" s="2" t="s">
        <v>645</v>
      </c>
      <c r="F154" s="2" t="s">
        <v>644</v>
      </c>
    </row>
    <row r="155" spans="1:6" s="2" customFormat="1" ht="12">
      <c r="A155" s="3" t="s">
        <v>1074</v>
      </c>
      <c r="B155" s="7"/>
      <c r="C155" s="31" t="s">
        <v>791</v>
      </c>
      <c r="D155" s="2" t="s">
        <v>794</v>
      </c>
      <c r="E155" s="2" t="s">
        <v>792</v>
      </c>
      <c r="F155" s="2" t="s">
        <v>793</v>
      </c>
    </row>
    <row r="156" spans="1:6" s="2" customFormat="1" ht="12">
      <c r="A156" s="3" t="s">
        <v>1074</v>
      </c>
      <c r="B156" s="7"/>
      <c r="C156" s="31" t="s">
        <v>1913</v>
      </c>
      <c r="D156" s="2" t="s">
        <v>1914</v>
      </c>
      <c r="E156" s="2" t="s">
        <v>1912</v>
      </c>
      <c r="F156" s="2" t="s">
        <v>1915</v>
      </c>
    </row>
    <row r="157" spans="1:6" s="2" customFormat="1" ht="12">
      <c r="A157" s="3" t="s">
        <v>1074</v>
      </c>
      <c r="B157" s="7"/>
      <c r="C157" s="31" t="s">
        <v>1682</v>
      </c>
      <c r="D157" s="2" t="s">
        <v>1681</v>
      </c>
      <c r="E157" s="2" t="s">
        <v>1680</v>
      </c>
      <c r="F157" s="2" t="s">
        <v>1683</v>
      </c>
    </row>
    <row r="158" spans="1:6" s="2" customFormat="1" ht="12">
      <c r="A158" s="3" t="s">
        <v>1074</v>
      </c>
      <c r="B158" s="7"/>
      <c r="C158" s="31" t="s">
        <v>619</v>
      </c>
      <c r="D158" s="2" t="s">
        <v>1911</v>
      </c>
      <c r="E158" s="2" t="s">
        <v>1909</v>
      </c>
      <c r="F158" s="2" t="s">
        <v>1910</v>
      </c>
    </row>
    <row r="159" spans="1:15" ht="12.75">
      <c r="A159" s="3" t="s">
        <v>1074</v>
      </c>
      <c r="C159" s="31" t="s">
        <v>686</v>
      </c>
      <c r="D159" s="2" t="s">
        <v>692</v>
      </c>
      <c r="E159" s="2" t="s">
        <v>687</v>
      </c>
      <c r="F159" s="2" t="s">
        <v>693</v>
      </c>
      <c r="O159" s="2"/>
    </row>
    <row r="160" spans="1:6" s="2" customFormat="1" ht="12">
      <c r="A160" s="3" t="s">
        <v>1074</v>
      </c>
      <c r="B160" s="7"/>
      <c r="C160" s="31" t="s">
        <v>620</v>
      </c>
      <c r="D160" s="2" t="s">
        <v>1907</v>
      </c>
      <c r="E160" s="2" t="s">
        <v>1569</v>
      </c>
      <c r="F160" s="2" t="s">
        <v>1908</v>
      </c>
    </row>
    <row r="161" spans="1:6" s="2" customFormat="1" ht="12">
      <c r="A161" s="3" t="s">
        <v>1074</v>
      </c>
      <c r="B161" s="7"/>
      <c r="C161" s="31" t="s">
        <v>621</v>
      </c>
      <c r="D161" s="2" t="s">
        <v>1903</v>
      </c>
      <c r="E161" s="2" t="s">
        <v>1570</v>
      </c>
      <c r="F161" s="2" t="s">
        <v>1904</v>
      </c>
    </row>
    <row r="162" spans="1:6" s="2" customFormat="1" ht="12">
      <c r="A162" s="3" t="s">
        <v>1074</v>
      </c>
      <c r="B162" s="7"/>
      <c r="C162" s="31" t="s">
        <v>448</v>
      </c>
      <c r="D162" s="2" t="s">
        <v>1905</v>
      </c>
      <c r="E162" s="2" t="s">
        <v>1571</v>
      </c>
      <c r="F162" s="2" t="s">
        <v>1906</v>
      </c>
    </row>
    <row r="163" spans="1:6" s="2" customFormat="1" ht="12">
      <c r="A163" s="3" t="s">
        <v>1074</v>
      </c>
      <c r="B163" s="7"/>
      <c r="C163" s="31" t="s">
        <v>103</v>
      </c>
      <c r="D163" s="8" t="s">
        <v>2004</v>
      </c>
      <c r="E163" s="2" t="s">
        <v>1832</v>
      </c>
      <c r="F163" s="2" t="s">
        <v>585</v>
      </c>
    </row>
    <row r="164" spans="1:15" ht="12.75">
      <c r="A164" s="3" t="s">
        <v>1074</v>
      </c>
      <c r="C164" s="31" t="s">
        <v>622</v>
      </c>
      <c r="D164" s="2" t="s">
        <v>1366</v>
      </c>
      <c r="E164" s="2" t="s">
        <v>1365</v>
      </c>
      <c r="O164" s="2"/>
    </row>
    <row r="165" spans="1:6" s="2" customFormat="1" ht="12">
      <c r="A165" s="3" t="s">
        <v>1074</v>
      </c>
      <c r="B165" s="7"/>
      <c r="C165" s="31" t="s">
        <v>618</v>
      </c>
      <c r="D165" s="2" t="s">
        <v>1767</v>
      </c>
      <c r="E165" s="2" t="s">
        <v>1199</v>
      </c>
      <c r="F165" s="2" t="s">
        <v>1768</v>
      </c>
    </row>
    <row r="166" spans="1:15" ht="12.75">
      <c r="A166" s="3" t="s">
        <v>1074</v>
      </c>
      <c r="C166" s="31" t="s">
        <v>185</v>
      </c>
      <c r="D166" s="2" t="s">
        <v>184</v>
      </c>
      <c r="E166" s="2" t="s">
        <v>186</v>
      </c>
      <c r="F166" s="2" t="s">
        <v>187</v>
      </c>
      <c r="O166" s="2"/>
    </row>
    <row r="167" spans="1:15" ht="12.75">
      <c r="A167" s="3" t="s">
        <v>1074</v>
      </c>
      <c r="C167" s="31" t="s">
        <v>808</v>
      </c>
      <c r="D167" t="s">
        <v>882</v>
      </c>
      <c r="E167" t="s">
        <v>809</v>
      </c>
      <c r="F167" s="2" t="s">
        <v>881</v>
      </c>
      <c r="O167" s="2"/>
    </row>
    <row r="168" spans="1:15" s="2" customFormat="1" ht="12">
      <c r="A168" s="3" t="s">
        <v>1074</v>
      </c>
      <c r="B168" s="7"/>
      <c r="C168" s="31" t="s">
        <v>623</v>
      </c>
      <c r="D168" s="2" t="s">
        <v>1902</v>
      </c>
      <c r="E168" s="2" t="s">
        <v>1200</v>
      </c>
      <c r="O168" s="9"/>
    </row>
    <row r="169" spans="1:6" s="2" customFormat="1" ht="12">
      <c r="A169" s="3" t="s">
        <v>1074</v>
      </c>
      <c r="B169" s="7"/>
      <c r="C169" s="31" t="s">
        <v>1072</v>
      </c>
      <c r="D169" s="2" t="s">
        <v>101</v>
      </c>
      <c r="E169" s="2" t="s">
        <v>1572</v>
      </c>
      <c r="F169" s="2" t="s">
        <v>1889</v>
      </c>
    </row>
    <row r="170" spans="1:15" ht="12.75">
      <c r="A170" s="3" t="s">
        <v>1074</v>
      </c>
      <c r="C170" s="31" t="s">
        <v>1068</v>
      </c>
      <c r="D170" s="8" t="s">
        <v>224</v>
      </c>
      <c r="E170" s="2" t="s">
        <v>1070</v>
      </c>
      <c r="F170" s="2" t="s">
        <v>1069</v>
      </c>
      <c r="O170" s="2"/>
    </row>
    <row r="171" spans="1:6" s="2" customFormat="1" ht="12">
      <c r="A171" s="3" t="s">
        <v>1074</v>
      </c>
      <c r="B171" s="7" t="s">
        <v>1074</v>
      </c>
      <c r="C171" s="31" t="s">
        <v>624</v>
      </c>
      <c r="D171" s="2" t="s">
        <v>1769</v>
      </c>
      <c r="E171" s="2" t="s">
        <v>1773</v>
      </c>
      <c r="F171" s="2" t="s">
        <v>1770</v>
      </c>
    </row>
    <row r="172" spans="1:15" ht="12.75">
      <c r="A172" s="3" t="s">
        <v>1074</v>
      </c>
      <c r="C172" s="31" t="s">
        <v>2026</v>
      </c>
      <c r="D172" s="2" t="s">
        <v>673</v>
      </c>
      <c r="E172" s="2" t="s">
        <v>672</v>
      </c>
      <c r="F172" s="2" t="s">
        <v>248</v>
      </c>
      <c r="O172" s="2"/>
    </row>
    <row r="173" spans="1:5" s="2" customFormat="1" ht="12">
      <c r="A173" s="3" t="s">
        <v>1074</v>
      </c>
      <c r="B173" s="7"/>
      <c r="C173" s="31" t="s">
        <v>2027</v>
      </c>
      <c r="D173" s="2" t="s">
        <v>1494</v>
      </c>
      <c r="E173" s="2" t="s">
        <v>1491</v>
      </c>
    </row>
    <row r="174" spans="1:15" ht="12.75">
      <c r="A174" s="3" t="s">
        <v>1074</v>
      </c>
      <c r="C174" s="31" t="s">
        <v>174</v>
      </c>
      <c r="D174" s="2" t="s">
        <v>176</v>
      </c>
      <c r="E174" s="2" t="s">
        <v>175</v>
      </c>
      <c r="F174" s="2" t="s">
        <v>592</v>
      </c>
      <c r="O174" s="2"/>
    </row>
    <row r="175" spans="1:15" ht="12.75">
      <c r="A175" s="3" t="s">
        <v>1074</v>
      </c>
      <c r="C175" s="31" t="s">
        <v>1519</v>
      </c>
      <c r="D175" s="2" t="s">
        <v>660</v>
      </c>
      <c r="E175" s="2" t="s">
        <v>659</v>
      </c>
      <c r="F175" s="2" t="s">
        <v>1520</v>
      </c>
      <c r="O175" s="2"/>
    </row>
    <row r="176" spans="1:5" s="2" customFormat="1" ht="12">
      <c r="A176" s="3" t="s">
        <v>1074</v>
      </c>
      <c r="B176" s="7"/>
      <c r="C176" s="31" t="s">
        <v>1492</v>
      </c>
      <c r="D176" s="2" t="s">
        <v>1495</v>
      </c>
      <c r="E176" s="2" t="s">
        <v>1493</v>
      </c>
    </row>
    <row r="177" spans="1:15" ht="12.75">
      <c r="A177" s="3" t="s">
        <v>1074</v>
      </c>
      <c r="C177" s="31" t="s">
        <v>1037</v>
      </c>
      <c r="D177" s="2" t="s">
        <v>1039</v>
      </c>
      <c r="E177" s="2" t="s">
        <v>1038</v>
      </c>
      <c r="F177" s="2" t="s">
        <v>1040</v>
      </c>
      <c r="O177" s="31"/>
    </row>
    <row r="178" spans="1:15" ht="12.75">
      <c r="A178" s="3" t="s">
        <v>1074</v>
      </c>
      <c r="C178" s="31" t="s">
        <v>2028</v>
      </c>
      <c r="D178" s="2" t="s">
        <v>1410</v>
      </c>
      <c r="E178" s="2" t="s">
        <v>1574</v>
      </c>
      <c r="F178" s="2" t="s">
        <v>1411</v>
      </c>
      <c r="O178" s="2"/>
    </row>
    <row r="179" spans="1:15" ht="12.75">
      <c r="A179" s="3" t="s">
        <v>1074</v>
      </c>
      <c r="C179" s="31" t="s">
        <v>1241</v>
      </c>
      <c r="D179" s="2" t="s">
        <v>1242</v>
      </c>
      <c r="E179" s="2" t="s">
        <v>1201</v>
      </c>
      <c r="F179" s="2" t="s">
        <v>1071</v>
      </c>
      <c r="O179" s="2"/>
    </row>
    <row r="180" spans="1:15" ht="12.75">
      <c r="A180" s="3" t="s">
        <v>1074</v>
      </c>
      <c r="C180" s="31" t="s">
        <v>1092</v>
      </c>
      <c r="D180" s="2" t="s">
        <v>613</v>
      </c>
      <c r="E180" s="2" t="s">
        <v>1848</v>
      </c>
      <c r="F180" s="2" t="s">
        <v>1849</v>
      </c>
      <c r="O180" s="2"/>
    </row>
    <row r="181" spans="1:15" ht="12.75">
      <c r="A181" s="3" t="s">
        <v>1074</v>
      </c>
      <c r="C181" s="31" t="s">
        <v>1045</v>
      </c>
      <c r="D181" s="2" t="s">
        <v>1047</v>
      </c>
      <c r="E181" s="2" t="s">
        <v>1046</v>
      </c>
      <c r="F181" s="2" t="s">
        <v>1048</v>
      </c>
      <c r="O181" s="2"/>
    </row>
    <row r="182" spans="1:15" ht="12.75">
      <c r="A182" s="3" t="s">
        <v>1074</v>
      </c>
      <c r="C182" s="31" t="s">
        <v>800</v>
      </c>
      <c r="D182" s="2" t="s">
        <v>801</v>
      </c>
      <c r="E182" s="2" t="s">
        <v>1575</v>
      </c>
      <c r="O182" s="2"/>
    </row>
    <row r="183" spans="1:6" s="2" customFormat="1" ht="12">
      <c r="A183" s="3" t="s">
        <v>1074</v>
      </c>
      <c r="B183" s="7"/>
      <c r="C183" s="31" t="s">
        <v>780</v>
      </c>
      <c r="D183" s="2" t="s">
        <v>778</v>
      </c>
      <c r="E183" s="2" t="s">
        <v>1576</v>
      </c>
      <c r="F183" s="2" t="s">
        <v>779</v>
      </c>
    </row>
    <row r="184" spans="1:15" ht="12.75">
      <c r="A184" s="7" t="s">
        <v>1074</v>
      </c>
      <c r="C184" s="31" t="s">
        <v>97</v>
      </c>
      <c r="D184" s="2" t="s">
        <v>1533</v>
      </c>
      <c r="E184" s="2" t="s">
        <v>1532</v>
      </c>
      <c r="F184" s="2" t="s">
        <v>1534</v>
      </c>
      <c r="O184" s="2"/>
    </row>
    <row r="185" spans="1:6" s="2" customFormat="1" ht="12">
      <c r="A185" s="3" t="s">
        <v>1074</v>
      </c>
      <c r="B185" s="7"/>
      <c r="C185" s="31" t="s">
        <v>790</v>
      </c>
      <c r="D185" s="2" t="s">
        <v>788</v>
      </c>
      <c r="E185" s="2" t="s">
        <v>787</v>
      </c>
      <c r="F185" s="2" t="s">
        <v>789</v>
      </c>
    </row>
    <row r="186" spans="1:15" ht="12.75">
      <c r="A186" s="3" t="s">
        <v>1074</v>
      </c>
      <c r="C186" s="31" t="s">
        <v>649</v>
      </c>
      <c r="D186" s="2" t="s">
        <v>1684</v>
      </c>
      <c r="E186" s="2" t="s">
        <v>1577</v>
      </c>
      <c r="F186" s="2" t="s">
        <v>648</v>
      </c>
      <c r="O186" s="2"/>
    </row>
    <row r="187" spans="1:15" ht="12.75">
      <c r="A187" s="3" t="s">
        <v>1074</v>
      </c>
      <c r="C187" s="31" t="s">
        <v>1631</v>
      </c>
      <c r="D187" s="2" t="s">
        <v>1632</v>
      </c>
      <c r="E187" s="2" t="s">
        <v>1634</v>
      </c>
      <c r="F187" s="2" t="s">
        <v>1633</v>
      </c>
      <c r="O187" s="2"/>
    </row>
    <row r="188" spans="1:6" s="2" customFormat="1" ht="12">
      <c r="A188" s="3" t="s">
        <v>1074</v>
      </c>
      <c r="B188" s="7"/>
      <c r="C188" s="31" t="s">
        <v>567</v>
      </c>
      <c r="D188" s="2" t="s">
        <v>1271</v>
      </c>
      <c r="E188" s="2" t="s">
        <v>1272</v>
      </c>
      <c r="F188" s="2" t="s">
        <v>568</v>
      </c>
    </row>
    <row r="189" spans="1:15" ht="12.75">
      <c r="A189" s="3" t="s">
        <v>1074</v>
      </c>
      <c r="B189" s="7" t="s">
        <v>1437</v>
      </c>
      <c r="C189" s="31" t="s">
        <v>1340</v>
      </c>
      <c r="D189" s="2" t="s">
        <v>1339</v>
      </c>
      <c r="E189" s="2" t="s">
        <v>1202</v>
      </c>
      <c r="F189" s="2" t="s">
        <v>1409</v>
      </c>
      <c r="O189" s="2"/>
    </row>
    <row r="190" spans="1:15" ht="12.75">
      <c r="A190" s="3" t="s">
        <v>1074</v>
      </c>
      <c r="C190" s="31" t="s">
        <v>802</v>
      </c>
      <c r="D190" s="2" t="s">
        <v>2051</v>
      </c>
      <c r="E190" s="2" t="s">
        <v>803</v>
      </c>
      <c r="F190" s="2" t="s">
        <v>252</v>
      </c>
      <c r="O190" s="2"/>
    </row>
    <row r="191" spans="1:15" ht="12.75">
      <c r="A191" s="3" t="s">
        <v>1074</v>
      </c>
      <c r="C191" s="31" t="s">
        <v>1662</v>
      </c>
      <c r="D191" s="8" t="s">
        <v>2014</v>
      </c>
      <c r="E191" s="2" t="s">
        <v>1663</v>
      </c>
      <c r="O191" s="2"/>
    </row>
    <row r="192" spans="1:15" ht="12.75">
      <c r="A192" s="3" t="s">
        <v>1074</v>
      </c>
      <c r="C192" s="31" t="s">
        <v>1400</v>
      </c>
      <c r="D192" s="2" t="s">
        <v>1401</v>
      </c>
      <c r="E192" s="2" t="s">
        <v>1578</v>
      </c>
      <c r="F192" s="2" t="s">
        <v>1402</v>
      </c>
      <c r="O192" s="2"/>
    </row>
    <row r="193" spans="1:15" ht="12.75">
      <c r="A193" s="3" t="s">
        <v>1074</v>
      </c>
      <c r="C193" s="31" t="s">
        <v>449</v>
      </c>
      <c r="D193" s="2" t="s">
        <v>728</v>
      </c>
      <c r="E193" s="2" t="s">
        <v>727</v>
      </c>
      <c r="F193" s="2" t="s">
        <v>726</v>
      </c>
      <c r="O193" s="2"/>
    </row>
    <row r="194" spans="1:6" s="2" customFormat="1" ht="12">
      <c r="A194" s="3" t="s">
        <v>1074</v>
      </c>
      <c r="B194" s="7"/>
      <c r="C194" s="31" t="s">
        <v>1496</v>
      </c>
      <c r="D194" s="2" t="s">
        <v>1500</v>
      </c>
      <c r="E194" s="2" t="s">
        <v>1499</v>
      </c>
      <c r="F194" s="2" t="s">
        <v>1497</v>
      </c>
    </row>
    <row r="195" spans="1:15" ht="12.75">
      <c r="A195" s="3" t="s">
        <v>1074</v>
      </c>
      <c r="C195" s="31" t="s">
        <v>795</v>
      </c>
      <c r="D195" s="2" t="s">
        <v>164</v>
      </c>
      <c r="E195" s="2" t="s">
        <v>796</v>
      </c>
      <c r="O195" s="2"/>
    </row>
    <row r="196" spans="1:15" ht="12.75">
      <c r="A196" s="3" t="s">
        <v>1074</v>
      </c>
      <c r="C196" s="31" t="s">
        <v>653</v>
      </c>
      <c r="D196" s="8" t="s">
        <v>225</v>
      </c>
      <c r="E196" s="2" t="s">
        <v>654</v>
      </c>
      <c r="O196" s="2"/>
    </row>
    <row r="197" spans="1:15" ht="12.75">
      <c r="A197" s="3" t="s">
        <v>1074</v>
      </c>
      <c r="C197" s="31" t="s">
        <v>1937</v>
      </c>
      <c r="D197" s="2" t="s">
        <v>1301</v>
      </c>
      <c r="E197" s="2" t="s">
        <v>1300</v>
      </c>
      <c r="F197" s="2" t="s">
        <v>1299</v>
      </c>
      <c r="G197" s="45" t="s">
        <v>1936</v>
      </c>
      <c r="O197"/>
    </row>
    <row r="198" spans="1:6" s="2" customFormat="1" ht="12">
      <c r="A198" s="3" t="s">
        <v>1074</v>
      </c>
      <c r="B198" s="7"/>
      <c r="C198" s="31" t="s">
        <v>1025</v>
      </c>
      <c r="D198" s="2" t="s">
        <v>1027</v>
      </c>
      <c r="E198" s="2" t="s">
        <v>1026</v>
      </c>
      <c r="F198" s="2" t="s">
        <v>1028</v>
      </c>
    </row>
    <row r="199" spans="1:15" ht="12.75">
      <c r="A199" s="3" t="s">
        <v>1074</v>
      </c>
      <c r="C199" s="31" t="s">
        <v>1123</v>
      </c>
      <c r="D199" s="2" t="s">
        <v>1124</v>
      </c>
      <c r="E199" s="2" t="s">
        <v>1603</v>
      </c>
      <c r="F199" s="2" t="s">
        <v>1125</v>
      </c>
      <c r="O199" s="2"/>
    </row>
    <row r="200" spans="1:15" ht="12.75">
      <c r="A200" s="7" t="s">
        <v>1074</v>
      </c>
      <c r="C200" s="31" t="s">
        <v>1655</v>
      </c>
      <c r="D200" s="8" t="s">
        <v>2005</v>
      </c>
      <c r="E200" s="2" t="s">
        <v>1656</v>
      </c>
      <c r="F200" s="2" t="s">
        <v>1659</v>
      </c>
      <c r="O200" s="2"/>
    </row>
    <row r="201" spans="1:15" ht="12.75">
      <c r="A201" s="3" t="s">
        <v>1074</v>
      </c>
      <c r="C201" s="31" t="s">
        <v>109</v>
      </c>
      <c r="D201" s="2" t="s">
        <v>110</v>
      </c>
      <c r="E201" s="2" t="s">
        <v>108</v>
      </c>
      <c r="F201" s="2" t="s">
        <v>111</v>
      </c>
      <c r="O201" s="2"/>
    </row>
    <row r="202" spans="1:15" ht="12.75">
      <c r="A202" s="7" t="s">
        <v>1074</v>
      </c>
      <c r="C202" s="31" t="s">
        <v>576</v>
      </c>
      <c r="D202" s="2" t="s">
        <v>572</v>
      </c>
      <c r="E202" s="2" t="s">
        <v>577</v>
      </c>
      <c r="F202" s="2" t="s">
        <v>575</v>
      </c>
      <c r="O202" s="2"/>
    </row>
    <row r="203" spans="1:15" ht="12.75">
      <c r="A203" s="3" t="s">
        <v>1074</v>
      </c>
      <c r="C203" s="31" t="s">
        <v>1059</v>
      </c>
      <c r="D203" s="2" t="s">
        <v>1062</v>
      </c>
      <c r="E203" s="2" t="s">
        <v>1061</v>
      </c>
      <c r="F203" s="2" t="s">
        <v>1060</v>
      </c>
      <c r="O203" s="2"/>
    </row>
    <row r="204" spans="1:15" ht="12.75">
      <c r="A204" s="3" t="s">
        <v>1074</v>
      </c>
      <c r="C204" s="31" t="s">
        <v>1375</v>
      </c>
      <c r="D204" s="2" t="s">
        <v>1377</v>
      </c>
      <c r="E204" s="2" t="s">
        <v>1376</v>
      </c>
      <c r="F204" s="2" t="s">
        <v>1378</v>
      </c>
      <c r="O204" s="2"/>
    </row>
    <row r="205" spans="1:6" s="2" customFormat="1" ht="12">
      <c r="A205" s="3" t="s">
        <v>1074</v>
      </c>
      <c r="B205" s="7"/>
      <c r="C205" s="31" t="s">
        <v>1051</v>
      </c>
      <c r="D205" s="2" t="s">
        <v>1020</v>
      </c>
      <c r="E205" s="2" t="s">
        <v>1604</v>
      </c>
      <c r="F205" s="2" t="s">
        <v>1021</v>
      </c>
    </row>
    <row r="206" spans="1:6" s="2" customFormat="1" ht="12">
      <c r="A206" s="3" t="s">
        <v>1074</v>
      </c>
      <c r="B206" s="7"/>
      <c r="C206" s="31" t="s">
        <v>194</v>
      </c>
      <c r="D206" s="2" t="s">
        <v>1284</v>
      </c>
      <c r="E206" s="2" t="s">
        <v>1203</v>
      </c>
      <c r="F206" s="2" t="s">
        <v>1285</v>
      </c>
    </row>
    <row r="207" spans="1:15" ht="12.75">
      <c r="A207" s="3" t="s">
        <v>1074</v>
      </c>
      <c r="C207" s="31" t="s">
        <v>1379</v>
      </c>
      <c r="D207" s="2" t="s">
        <v>1380</v>
      </c>
      <c r="E207" s="2" t="s">
        <v>1605</v>
      </c>
      <c r="F207" s="2" t="s">
        <v>168</v>
      </c>
      <c r="O207" s="2"/>
    </row>
    <row r="208" spans="1:15" ht="12.75">
      <c r="A208" s="7" t="s">
        <v>1074</v>
      </c>
      <c r="C208" s="31" t="s">
        <v>1254</v>
      </c>
      <c r="D208" s="2" t="s">
        <v>1033</v>
      </c>
      <c r="E208" s="2" t="s">
        <v>1256</v>
      </c>
      <c r="F208" s="2" t="s">
        <v>1032</v>
      </c>
      <c r="O208" s="2"/>
    </row>
    <row r="209" spans="1:15" ht="12.75">
      <c r="A209" s="3" t="s">
        <v>1074</v>
      </c>
      <c r="C209" s="31" t="s">
        <v>1331</v>
      </c>
      <c r="D209" s="2" t="s">
        <v>1837</v>
      </c>
      <c r="E209" s="2" t="s">
        <v>1332</v>
      </c>
      <c r="F209" s="2" t="s">
        <v>1326</v>
      </c>
      <c r="O209" s="2"/>
    </row>
    <row r="210" spans="1:15" ht="12.75">
      <c r="A210" s="7" t="s">
        <v>1074</v>
      </c>
      <c r="C210" s="31" t="s">
        <v>10</v>
      </c>
      <c r="D210" s="2" t="s">
        <v>11</v>
      </c>
      <c r="E210" s="2" t="s">
        <v>9</v>
      </c>
      <c r="F210" s="2" t="s">
        <v>251</v>
      </c>
      <c r="O210" s="2"/>
    </row>
    <row r="211" spans="1:15" ht="12.75">
      <c r="A211" s="3" t="s">
        <v>1074</v>
      </c>
      <c r="C211" s="31" t="s">
        <v>1333</v>
      </c>
      <c r="D211" s="2" t="s">
        <v>658</v>
      </c>
      <c r="E211" s="2" t="s">
        <v>1334</v>
      </c>
      <c r="O211" s="2"/>
    </row>
    <row r="212" spans="1:15" ht="12.75">
      <c r="A212" s="3" t="s">
        <v>1074</v>
      </c>
      <c r="C212" s="31" t="s">
        <v>1126</v>
      </c>
      <c r="D212" s="8" t="s">
        <v>1992</v>
      </c>
      <c r="E212" s="2" t="s">
        <v>1204</v>
      </c>
      <c r="F212" s="2" t="s">
        <v>1127</v>
      </c>
      <c r="O212" s="2"/>
    </row>
    <row r="213" spans="1:6" s="2" customFormat="1" ht="12">
      <c r="A213" s="3" t="s">
        <v>1074</v>
      </c>
      <c r="B213" s="7"/>
      <c r="C213" s="31" t="s">
        <v>1293</v>
      </c>
      <c r="D213" s="2" t="s">
        <v>1297</v>
      </c>
      <c r="E213" s="2" t="s">
        <v>1296</v>
      </c>
      <c r="F213" s="2" t="s">
        <v>1295</v>
      </c>
    </row>
    <row r="214" spans="1:5" s="2" customFormat="1" ht="12">
      <c r="A214" s="3" t="s">
        <v>1074</v>
      </c>
      <c r="B214" s="7"/>
      <c r="C214" s="31" t="s">
        <v>1289</v>
      </c>
      <c r="D214" s="2" t="s">
        <v>1292</v>
      </c>
      <c r="E214" s="2" t="s">
        <v>1291</v>
      </c>
    </row>
    <row r="215" spans="1:15" ht="12.75">
      <c r="A215" s="7" t="s">
        <v>1074</v>
      </c>
      <c r="C215" s="31" t="s">
        <v>679</v>
      </c>
      <c r="D215" s="2" t="s">
        <v>678</v>
      </c>
      <c r="E215" s="2" t="s">
        <v>680</v>
      </c>
      <c r="F215" s="2" t="s">
        <v>253</v>
      </c>
      <c r="O215" s="2"/>
    </row>
    <row r="216" spans="1:15" ht="12.75">
      <c r="A216" s="3" t="s">
        <v>1074</v>
      </c>
      <c r="C216" s="31" t="s">
        <v>625</v>
      </c>
      <c r="D216" s="2" t="s">
        <v>197</v>
      </c>
      <c r="E216" s="2" t="s">
        <v>1205</v>
      </c>
      <c r="F216" s="2" t="s">
        <v>198</v>
      </c>
      <c r="O216" s="2"/>
    </row>
    <row r="217" spans="1:15" ht="12.75">
      <c r="A217" s="7" t="s">
        <v>1074</v>
      </c>
      <c r="C217" s="31" t="s">
        <v>607</v>
      </c>
      <c r="D217" s="8" t="s">
        <v>2016</v>
      </c>
      <c r="E217" s="2" t="s">
        <v>608</v>
      </c>
      <c r="O217" s="2"/>
    </row>
    <row r="218" spans="1:15" ht="12.75">
      <c r="A218" s="7" t="s">
        <v>1074</v>
      </c>
      <c r="C218" s="31" t="s">
        <v>5</v>
      </c>
      <c r="D218" s="2" t="s">
        <v>8</v>
      </c>
      <c r="E218" s="2" t="s">
        <v>6</v>
      </c>
      <c r="O218" s="2"/>
    </row>
    <row r="219" spans="1:6" s="2" customFormat="1" ht="12">
      <c r="A219" s="7" t="s">
        <v>1074</v>
      </c>
      <c r="B219" s="7"/>
      <c r="C219" s="31" t="s">
        <v>1708</v>
      </c>
      <c r="D219" s="2" t="s">
        <v>1711</v>
      </c>
      <c r="E219" s="2" t="s">
        <v>1709</v>
      </c>
      <c r="F219" s="2" t="s">
        <v>1710</v>
      </c>
    </row>
    <row r="220" spans="1:15" ht="12.75">
      <c r="A220" s="3" t="s">
        <v>1074</v>
      </c>
      <c r="C220" s="31" t="s">
        <v>191</v>
      </c>
      <c r="D220" s="8" t="s">
        <v>223</v>
      </c>
      <c r="E220" s="2" t="s">
        <v>1606</v>
      </c>
      <c r="F220" s="31"/>
      <c r="O220" s="2"/>
    </row>
    <row r="221" spans="1:15" ht="12.75">
      <c r="A221" s="3" t="s">
        <v>1074</v>
      </c>
      <c r="D221" s="9" t="s">
        <v>1264</v>
      </c>
      <c r="E221" s="2" t="s">
        <v>1265</v>
      </c>
      <c r="F221" s="2" t="s">
        <v>1266</v>
      </c>
      <c r="O221" s="2"/>
    </row>
    <row r="222" spans="1:6" s="2" customFormat="1" ht="12">
      <c r="A222" s="3" t="s">
        <v>1074</v>
      </c>
      <c r="B222" s="7"/>
      <c r="C222" s="31" t="s">
        <v>1281</v>
      </c>
      <c r="D222" s="2" t="s">
        <v>1282</v>
      </c>
      <c r="E222" s="2" t="s">
        <v>1280</v>
      </c>
      <c r="F222" s="2" t="s">
        <v>1283</v>
      </c>
    </row>
    <row r="223" spans="1:15" ht="12.75">
      <c r="A223" s="7" t="s">
        <v>1074</v>
      </c>
      <c r="C223" s="31" t="s">
        <v>1627</v>
      </c>
      <c r="D223" s="2" t="s">
        <v>1628</v>
      </c>
      <c r="E223" s="2" t="s">
        <v>1630</v>
      </c>
      <c r="F223" s="2" t="s">
        <v>1629</v>
      </c>
      <c r="O223" s="2"/>
    </row>
    <row r="224" spans="1:6" s="2" customFormat="1" ht="12">
      <c r="A224" s="7" t="s">
        <v>1074</v>
      </c>
      <c r="B224" s="7"/>
      <c r="C224" s="31" t="s">
        <v>635</v>
      </c>
      <c r="D224" s="2" t="s">
        <v>637</v>
      </c>
      <c r="E224" s="2" t="s">
        <v>636</v>
      </c>
      <c r="F224" s="2" t="s">
        <v>638</v>
      </c>
    </row>
    <row r="225" spans="1:15" ht="12.75">
      <c r="A225" s="7" t="s">
        <v>1074</v>
      </c>
      <c r="C225" s="31" t="s">
        <v>1645</v>
      </c>
      <c r="D225" s="2" t="s">
        <v>1249</v>
      </c>
      <c r="E225" s="2" t="s">
        <v>1248</v>
      </c>
      <c r="O225" s="2"/>
    </row>
    <row r="226" spans="1:6" s="2" customFormat="1" ht="12">
      <c r="A226" s="3" t="s">
        <v>1074</v>
      </c>
      <c r="B226" s="7"/>
      <c r="C226" s="31" t="s">
        <v>1277</v>
      </c>
      <c r="D226" s="2" t="s">
        <v>1279</v>
      </c>
      <c r="E226" s="2" t="s">
        <v>1278</v>
      </c>
      <c r="F226" s="2" t="s">
        <v>1052</v>
      </c>
    </row>
    <row r="227" spans="1:15" ht="12.75">
      <c r="A227" s="7" t="s">
        <v>1074</v>
      </c>
      <c r="C227" s="31" t="s">
        <v>603</v>
      </c>
      <c r="D227" s="2" t="s">
        <v>606</v>
      </c>
      <c r="E227" s="2" t="s">
        <v>604</v>
      </c>
      <c r="F227" s="2" t="s">
        <v>605</v>
      </c>
      <c r="O227" s="2"/>
    </row>
    <row r="228" spans="1:6" s="2" customFormat="1" ht="12">
      <c r="A228" s="3" t="s">
        <v>1074</v>
      </c>
      <c r="B228" s="7"/>
      <c r="C228" s="31" t="s">
        <v>1938</v>
      </c>
      <c r="D228" s="2" t="s">
        <v>142</v>
      </c>
      <c r="E228" s="2" t="s">
        <v>143</v>
      </c>
      <c r="F228" s="2" t="s">
        <v>1298</v>
      </c>
    </row>
    <row r="229" spans="1:6" s="2" customFormat="1" ht="12">
      <c r="A229" s="3" t="s">
        <v>1074</v>
      </c>
      <c r="B229" s="7"/>
      <c r="C229" s="31" t="s">
        <v>751</v>
      </c>
      <c r="D229" s="2" t="s">
        <v>750</v>
      </c>
      <c r="E229" s="2" t="s">
        <v>752</v>
      </c>
      <c r="F229" s="2" t="s">
        <v>753</v>
      </c>
    </row>
    <row r="230" spans="1:15" ht="12.75">
      <c r="A230" s="3" t="s">
        <v>1074</v>
      </c>
      <c r="C230" s="31" t="s">
        <v>195</v>
      </c>
      <c r="D230" s="2" t="s">
        <v>2011</v>
      </c>
      <c r="E230" s="2" t="s">
        <v>1607</v>
      </c>
      <c r="O230"/>
    </row>
    <row r="231" spans="1:15" ht="12.75">
      <c r="A231" s="7" t="s">
        <v>1074</v>
      </c>
      <c r="C231" s="31" t="s">
        <v>732</v>
      </c>
      <c r="D231" s="2" t="s">
        <v>733</v>
      </c>
      <c r="E231" s="2" t="s">
        <v>1608</v>
      </c>
      <c r="F231" s="2" t="s">
        <v>734</v>
      </c>
      <c r="O231" s="2"/>
    </row>
    <row r="232" spans="1:15" ht="12.75">
      <c r="A232" s="7" t="s">
        <v>1074</v>
      </c>
      <c r="C232" s="31" t="s">
        <v>1932</v>
      </c>
      <c r="D232" s="8" t="s">
        <v>222</v>
      </c>
      <c r="E232" s="2" t="s">
        <v>1247</v>
      </c>
      <c r="F232" s="2" t="s">
        <v>1931</v>
      </c>
      <c r="O232" s="2"/>
    </row>
    <row r="233" spans="1:5" s="2" customFormat="1" ht="12">
      <c r="A233" s="3" t="s">
        <v>1074</v>
      </c>
      <c r="B233" s="7"/>
      <c r="C233" s="31" t="s">
        <v>1276</v>
      </c>
      <c r="D233" s="8" t="s">
        <v>2006</v>
      </c>
      <c r="E233" s="2" t="s">
        <v>1275</v>
      </c>
    </row>
    <row r="234" spans="1:15" ht="12.75">
      <c r="A234" s="3" t="s">
        <v>1074</v>
      </c>
      <c r="C234" s="31" t="s">
        <v>199</v>
      </c>
      <c r="D234" s="8" t="s">
        <v>221</v>
      </c>
      <c r="E234" s="2" t="s">
        <v>200</v>
      </c>
      <c r="O234" s="2"/>
    </row>
    <row r="235" spans="1:15" ht="12.75">
      <c r="A235" s="7" t="s">
        <v>1074</v>
      </c>
      <c r="C235" s="31" t="s">
        <v>1268</v>
      </c>
      <c r="D235" s="2" t="s">
        <v>1515</v>
      </c>
      <c r="E235" s="2" t="s">
        <v>1269</v>
      </c>
      <c r="O235" s="2"/>
    </row>
    <row r="236" spans="1:15" ht="12.75">
      <c r="A236" s="3" t="s">
        <v>1074</v>
      </c>
      <c r="C236" s="31" t="s">
        <v>149</v>
      </c>
      <c r="D236" s="2" t="s">
        <v>1646</v>
      </c>
      <c r="E236" s="2" t="s">
        <v>1206</v>
      </c>
      <c r="F236" s="2" t="s">
        <v>1647</v>
      </c>
      <c r="O236" s="2"/>
    </row>
    <row r="237" spans="1:15" ht="12.75">
      <c r="A237" s="3" t="s">
        <v>1074</v>
      </c>
      <c r="C237" s="31" t="s">
        <v>202</v>
      </c>
      <c r="D237" s="2" t="s">
        <v>201</v>
      </c>
      <c r="E237" s="2" t="s">
        <v>203</v>
      </c>
      <c r="O237" s="2"/>
    </row>
    <row r="238" spans="1:6" s="2" customFormat="1" ht="12">
      <c r="A238" s="7" t="s">
        <v>1074</v>
      </c>
      <c r="B238" s="31"/>
      <c r="C238" s="31" t="s">
        <v>1726</v>
      </c>
      <c r="D238" s="36" t="s">
        <v>220</v>
      </c>
      <c r="E238" s="2" t="s">
        <v>1602</v>
      </c>
      <c r="F238" s="2" t="s">
        <v>139</v>
      </c>
    </row>
    <row r="239" spans="1:15" ht="12.75">
      <c r="A239" s="3" t="s">
        <v>1074</v>
      </c>
      <c r="C239" s="31" t="s">
        <v>1190</v>
      </c>
      <c r="D239" s="2" t="s">
        <v>1192</v>
      </c>
      <c r="E239" s="2" t="s">
        <v>1191</v>
      </c>
      <c r="F239" s="2" t="s">
        <v>1193</v>
      </c>
      <c r="O239" s="2"/>
    </row>
    <row r="240" spans="1:5" s="2" customFormat="1" ht="12">
      <c r="A240" s="3" t="s">
        <v>1074</v>
      </c>
      <c r="B240" s="7"/>
      <c r="C240" s="31" t="s">
        <v>1772</v>
      </c>
      <c r="D240" s="2" t="s">
        <v>1771</v>
      </c>
      <c r="E240" s="2" t="s">
        <v>105</v>
      </c>
    </row>
    <row r="241" spans="1:15" ht="12.75">
      <c r="A241" s="3" t="s">
        <v>1074</v>
      </c>
      <c r="C241" s="31" t="s">
        <v>1321</v>
      </c>
      <c r="D241" s="2" t="s">
        <v>1323</v>
      </c>
      <c r="E241" s="2" t="s">
        <v>1322</v>
      </c>
      <c r="F241" s="2" t="s">
        <v>1324</v>
      </c>
      <c r="O241" s="2"/>
    </row>
    <row r="242" spans="1:15" ht="12.75">
      <c r="A242" s="7" t="s">
        <v>1074</v>
      </c>
      <c r="C242" s="31" t="s">
        <v>587</v>
      </c>
      <c r="D242" s="8" t="s">
        <v>219</v>
      </c>
      <c r="E242" s="2" t="s">
        <v>588</v>
      </c>
      <c r="O242" s="2"/>
    </row>
    <row r="243" spans="1:15" ht="12.75">
      <c r="A243" s="3" t="s">
        <v>1074</v>
      </c>
      <c r="C243" s="31" t="s">
        <v>683</v>
      </c>
      <c r="D243" s="2" t="s">
        <v>685</v>
      </c>
      <c r="E243" s="2" t="s">
        <v>684</v>
      </c>
      <c r="F243" s="2" t="s">
        <v>652</v>
      </c>
      <c r="O243" s="2"/>
    </row>
    <row r="244" spans="1:15" ht="12.75">
      <c r="A244" s="3" t="s">
        <v>1074</v>
      </c>
      <c r="C244" s="31" t="s">
        <v>1481</v>
      </c>
      <c r="D244" s="2" t="s">
        <v>1480</v>
      </c>
      <c r="E244" s="2" t="s">
        <v>1320</v>
      </c>
      <c r="O244" s="2"/>
    </row>
    <row r="245" spans="1:15" ht="12.75">
      <c r="A245" s="7" t="s">
        <v>1074</v>
      </c>
      <c r="C245" s="31" t="s">
        <v>1732</v>
      </c>
      <c r="D245" s="2" t="s">
        <v>1733</v>
      </c>
      <c r="E245" s="2" t="s">
        <v>1609</v>
      </c>
      <c r="O245" s="2"/>
    </row>
    <row r="246" spans="1:15" ht="12.75">
      <c r="A246" s="3" t="s">
        <v>1074</v>
      </c>
      <c r="C246" s="31" t="s">
        <v>1316</v>
      </c>
      <c r="D246" s="2" t="s">
        <v>1319</v>
      </c>
      <c r="E246" s="2" t="s">
        <v>1317</v>
      </c>
      <c r="F246" s="2" t="s">
        <v>1318</v>
      </c>
      <c r="O246" s="2"/>
    </row>
    <row r="247" spans="1:15" ht="12.75">
      <c r="A247" s="3" t="s">
        <v>1074</v>
      </c>
      <c r="C247" s="31" t="s">
        <v>626</v>
      </c>
      <c r="D247" s="2" t="s">
        <v>651</v>
      </c>
      <c r="E247" s="2" t="s">
        <v>650</v>
      </c>
      <c r="F247" s="2" t="s">
        <v>652</v>
      </c>
      <c r="O247" s="2"/>
    </row>
    <row r="248" spans="1:6" s="2" customFormat="1" ht="12">
      <c r="A248" s="3" t="s">
        <v>1074</v>
      </c>
      <c r="B248" s="7"/>
      <c r="C248" s="31" t="s">
        <v>957</v>
      </c>
      <c r="D248" s="2" t="s">
        <v>166</v>
      </c>
      <c r="E248" s="2" t="s">
        <v>958</v>
      </c>
      <c r="F248" s="2" t="s">
        <v>959</v>
      </c>
    </row>
    <row r="249" spans="1:5" s="2" customFormat="1" ht="12">
      <c r="A249" s="3" t="s">
        <v>1074</v>
      </c>
      <c r="B249" s="7"/>
      <c r="C249" s="31" t="s">
        <v>1844</v>
      </c>
      <c r="D249" s="8" t="s">
        <v>2018</v>
      </c>
      <c r="E249" s="2" t="s">
        <v>1843</v>
      </c>
    </row>
    <row r="250" spans="1:15" ht="12.75">
      <c r="A250" s="3" t="s">
        <v>1074</v>
      </c>
      <c r="C250" s="31" t="s">
        <v>1673</v>
      </c>
      <c r="D250" s="2" t="s">
        <v>1674</v>
      </c>
      <c r="E250" s="2" t="s">
        <v>1675</v>
      </c>
      <c r="F250" s="2" t="s">
        <v>1676</v>
      </c>
      <c r="O250" s="2"/>
    </row>
    <row r="251" spans="1:15" ht="12.75">
      <c r="A251" s="3" t="s">
        <v>1074</v>
      </c>
      <c r="C251" s="31" t="s">
        <v>1368</v>
      </c>
      <c r="D251" s="2" t="s">
        <v>1367</v>
      </c>
      <c r="E251" s="2" t="s">
        <v>1371</v>
      </c>
      <c r="O251" s="2"/>
    </row>
    <row r="252" spans="1:15" ht="12.75">
      <c r="A252" s="3" t="s">
        <v>1074</v>
      </c>
      <c r="C252" s="31" t="s">
        <v>1373</v>
      </c>
      <c r="D252" s="2" t="s">
        <v>1842</v>
      </c>
      <c r="E252" s="2" t="s">
        <v>1372</v>
      </c>
      <c r="F252" s="2" t="s">
        <v>1374</v>
      </c>
      <c r="O252" s="2"/>
    </row>
    <row r="253" spans="1:15" ht="12.75">
      <c r="A253" s="3" t="s">
        <v>1074</v>
      </c>
      <c r="C253" s="31" t="s">
        <v>628</v>
      </c>
      <c r="D253" s="31" t="s">
        <v>1841</v>
      </c>
      <c r="E253" s="2" t="s">
        <v>1610</v>
      </c>
      <c r="F253" s="2" t="s">
        <v>1308</v>
      </c>
      <c r="O253" s="2"/>
    </row>
    <row r="254" spans="1:6" s="2" customFormat="1" ht="12">
      <c r="A254" s="3" t="s">
        <v>1074</v>
      </c>
      <c r="B254" s="7"/>
      <c r="C254" s="31" t="s">
        <v>1758</v>
      </c>
      <c r="D254" s="2" t="s">
        <v>1759</v>
      </c>
      <c r="E254" s="2" t="s">
        <v>1756</v>
      </c>
      <c r="F254" s="2" t="s">
        <v>1757</v>
      </c>
    </row>
    <row r="255" spans="1:6" s="2" customFormat="1" ht="12">
      <c r="A255" s="3" t="s">
        <v>1074</v>
      </c>
      <c r="B255" s="7" t="s">
        <v>1074</v>
      </c>
      <c r="C255" s="31" t="s">
        <v>1030</v>
      </c>
      <c r="D255" s="2" t="s">
        <v>1031</v>
      </c>
      <c r="E255" s="2" t="s">
        <v>1273</v>
      </c>
      <c r="F255" s="2" t="s">
        <v>1546</v>
      </c>
    </row>
    <row r="256" spans="1:15" ht="12.75">
      <c r="A256" s="3" t="s">
        <v>1074</v>
      </c>
      <c r="C256" s="31" t="s">
        <v>2064</v>
      </c>
      <c r="D256" s="2" t="s">
        <v>154</v>
      </c>
      <c r="E256" s="2" t="s">
        <v>1611</v>
      </c>
      <c r="F256" s="2" t="s">
        <v>2065</v>
      </c>
      <c r="O256" s="2"/>
    </row>
    <row r="257" spans="1:15" ht="12.75">
      <c r="A257" s="3" t="s">
        <v>1074</v>
      </c>
      <c r="C257" s="31" t="s">
        <v>1305</v>
      </c>
      <c r="D257" s="2" t="s">
        <v>1307</v>
      </c>
      <c r="E257" s="2" t="s">
        <v>1306</v>
      </c>
      <c r="F257" s="2" t="s">
        <v>1270</v>
      </c>
      <c r="O257" s="2"/>
    </row>
    <row r="258" spans="1:15" ht="12.75">
      <c r="A258" s="3" t="s">
        <v>1074</v>
      </c>
      <c r="B258" s="37"/>
      <c r="C258" s="31" t="s">
        <v>1314</v>
      </c>
      <c r="D258" s="8" t="s">
        <v>218</v>
      </c>
      <c r="E258" s="2" t="s">
        <v>1313</v>
      </c>
      <c r="F258" s="2" t="s">
        <v>1315</v>
      </c>
      <c r="O258" s="31"/>
    </row>
    <row r="259" spans="1:15" s="2" customFormat="1" ht="12">
      <c r="A259" s="3" t="s">
        <v>1074</v>
      </c>
      <c r="B259" s="37"/>
      <c r="C259" s="31" t="s">
        <v>627</v>
      </c>
      <c r="D259" s="2" t="s">
        <v>961</v>
      </c>
      <c r="E259" s="2" t="s">
        <v>960</v>
      </c>
      <c r="O259" s="31"/>
    </row>
    <row r="260" spans="1:15" s="2" customFormat="1" ht="12">
      <c r="A260" s="3" t="s">
        <v>1074</v>
      </c>
      <c r="B260" s="37"/>
      <c r="C260" s="31" t="s">
        <v>962</v>
      </c>
      <c r="D260" s="8" t="s">
        <v>217</v>
      </c>
      <c r="E260" s="2" t="s">
        <v>1739</v>
      </c>
      <c r="F260" s="2" t="s">
        <v>1740</v>
      </c>
      <c r="O260" s="31"/>
    </row>
    <row r="261" spans="1:15" s="2" customFormat="1" ht="12">
      <c r="A261" s="3" t="s">
        <v>1074</v>
      </c>
      <c r="B261" s="37"/>
      <c r="C261" s="31" t="s">
        <v>31</v>
      </c>
      <c r="D261" s="2" t="s">
        <v>29</v>
      </c>
      <c r="E261" s="2" t="s">
        <v>30</v>
      </c>
      <c r="F261" s="2" t="s">
        <v>32</v>
      </c>
      <c r="O261" s="31"/>
    </row>
    <row r="262" spans="1:15" s="2" customFormat="1" ht="12">
      <c r="A262" s="7" t="s">
        <v>1074</v>
      </c>
      <c r="B262" s="7"/>
      <c r="C262" s="31" t="s">
        <v>1712</v>
      </c>
      <c r="D262" s="2" t="s">
        <v>1715</v>
      </c>
      <c r="E262" s="2" t="s">
        <v>1713</v>
      </c>
      <c r="F262" s="2" t="s">
        <v>1714</v>
      </c>
      <c r="O262" s="31"/>
    </row>
    <row r="263" spans="1:15" s="2" customFormat="1" ht="12">
      <c r="A263" s="3" t="s">
        <v>1074</v>
      </c>
      <c r="B263" s="37"/>
      <c r="C263" s="31" t="s">
        <v>28</v>
      </c>
      <c r="D263" s="2" t="s">
        <v>77</v>
      </c>
      <c r="E263" s="2" t="s">
        <v>27</v>
      </c>
      <c r="O263" s="56"/>
    </row>
    <row r="264" spans="1:15" ht="12.75">
      <c r="A264" s="7" t="s">
        <v>1074</v>
      </c>
      <c r="B264" s="37"/>
      <c r="C264" s="31" t="s">
        <v>1035</v>
      </c>
      <c r="D264" s="8" t="s">
        <v>216</v>
      </c>
      <c r="E264" s="2" t="s">
        <v>1612</v>
      </c>
      <c r="F264" s="2" t="s">
        <v>1036</v>
      </c>
      <c r="O264" s="31"/>
    </row>
    <row r="265" spans="1:15" ht="12.75">
      <c r="A265" s="7" t="s">
        <v>1074</v>
      </c>
      <c r="B265" s="37"/>
      <c r="C265" s="31" t="s">
        <v>674</v>
      </c>
      <c r="D265" s="2" t="s">
        <v>677</v>
      </c>
      <c r="E265" s="2" t="s">
        <v>676</v>
      </c>
      <c r="F265" s="2" t="s">
        <v>675</v>
      </c>
      <c r="O265" s="31"/>
    </row>
    <row r="266" spans="1:15" s="2" customFormat="1" ht="12">
      <c r="A266" s="3" t="s">
        <v>1074</v>
      </c>
      <c r="B266" s="37"/>
      <c r="C266" s="31" t="s">
        <v>25</v>
      </c>
      <c r="D266" s="2" t="s">
        <v>26</v>
      </c>
      <c r="E266" s="2" t="s">
        <v>1613</v>
      </c>
      <c r="F266" s="2" t="s">
        <v>24</v>
      </c>
      <c r="O266" s="31"/>
    </row>
    <row r="267" spans="1:15" s="2" customFormat="1" ht="12">
      <c r="A267" s="3" t="s">
        <v>1074</v>
      </c>
      <c r="B267" s="7"/>
      <c r="C267" s="31" t="s">
        <v>20</v>
      </c>
      <c r="D267" s="2" t="s">
        <v>22</v>
      </c>
      <c r="E267" s="2" t="s">
        <v>21</v>
      </c>
      <c r="F267" s="2" t="s">
        <v>23</v>
      </c>
      <c r="O267" s="31"/>
    </row>
    <row r="268" spans="1:15" ht="12.75">
      <c r="A268" s="3" t="s">
        <v>1074</v>
      </c>
      <c r="C268" s="31" t="s">
        <v>1343</v>
      </c>
      <c r="D268" s="2" t="s">
        <v>1345</v>
      </c>
      <c r="E268" s="2" t="s">
        <v>1344</v>
      </c>
      <c r="F268" s="2" t="s">
        <v>1346</v>
      </c>
      <c r="O268" s="31"/>
    </row>
    <row r="269" spans="1:15" ht="12.75">
      <c r="A269" s="7" t="s">
        <v>1074</v>
      </c>
      <c r="C269" s="31" t="s">
        <v>1243</v>
      </c>
      <c r="D269" s="8" t="s">
        <v>210</v>
      </c>
      <c r="E269" s="2" t="s">
        <v>1614</v>
      </c>
      <c r="O269" s="31"/>
    </row>
    <row r="270" spans="1:15" ht="12.75">
      <c r="A270" s="3" t="s">
        <v>1074</v>
      </c>
      <c r="C270" s="31" t="s">
        <v>196</v>
      </c>
      <c r="D270" s="2" t="s">
        <v>197</v>
      </c>
      <c r="E270" s="2" t="s">
        <v>1208</v>
      </c>
      <c r="F270" s="2" t="s">
        <v>198</v>
      </c>
      <c r="O270" s="31"/>
    </row>
    <row r="271" spans="1:15" ht="12.75">
      <c r="A271" s="7" t="s">
        <v>1074</v>
      </c>
      <c r="C271" s="31" t="s">
        <v>735</v>
      </c>
      <c r="D271" s="2" t="s">
        <v>231</v>
      </c>
      <c r="E271" s="2" t="s">
        <v>570</v>
      </c>
      <c r="F271" s="2" t="s">
        <v>571</v>
      </c>
      <c r="O271" s="31"/>
    </row>
    <row r="272" spans="1:15" ht="12.75">
      <c r="A272" s="3" t="s">
        <v>1074</v>
      </c>
      <c r="C272" s="31" t="s">
        <v>1053</v>
      </c>
      <c r="D272" t="s">
        <v>1668</v>
      </c>
      <c r="E272" s="2" t="s">
        <v>1325</v>
      </c>
      <c r="F272" s="2" t="s">
        <v>1326</v>
      </c>
      <c r="O272" s="31"/>
    </row>
    <row r="273" spans="1:15" ht="12.75">
      <c r="A273" s="3" t="s">
        <v>952</v>
      </c>
      <c r="C273" s="31" t="s">
        <v>953</v>
      </c>
      <c r="D273" s="2" t="s">
        <v>955</v>
      </c>
      <c r="E273" s="2" t="s">
        <v>954</v>
      </c>
      <c r="F273" s="2" t="s">
        <v>1742</v>
      </c>
      <c r="O273" s="31"/>
    </row>
    <row r="274" spans="1:15" ht="12.75">
      <c r="A274" s="3" t="s">
        <v>1074</v>
      </c>
      <c r="C274" s="31" t="s">
        <v>1311</v>
      </c>
      <c r="D274" s="2" t="s">
        <v>77</v>
      </c>
      <c r="E274" s="2" t="s">
        <v>1310</v>
      </c>
      <c r="F274" s="2" t="s">
        <v>1312</v>
      </c>
      <c r="O274" s="31"/>
    </row>
    <row r="275" spans="1:15" ht="12.75">
      <c r="A275" s="3" t="s">
        <v>1074</v>
      </c>
      <c r="C275" s="31" t="s">
        <v>1309</v>
      </c>
      <c r="D275" s="31" t="s">
        <v>1838</v>
      </c>
      <c r="E275" s="2" t="s">
        <v>1615</v>
      </c>
      <c r="F275" s="2" t="s">
        <v>1054</v>
      </c>
      <c r="O275" s="31"/>
    </row>
    <row r="276" spans="1:15" ht="12.75">
      <c r="A276" s="3" t="s">
        <v>1074</v>
      </c>
      <c r="B276" s="7" t="s">
        <v>1074</v>
      </c>
      <c r="C276" s="31" t="s">
        <v>689</v>
      </c>
      <c r="D276" s="2" t="s">
        <v>688</v>
      </c>
      <c r="E276" t="s">
        <v>690</v>
      </c>
      <c r="F276" s="2" t="s">
        <v>691</v>
      </c>
      <c r="O276" s="31"/>
    </row>
    <row r="277" spans="1:15" ht="12.75">
      <c r="A277" s="3" t="s">
        <v>1074</v>
      </c>
      <c r="C277" s="31" t="s">
        <v>1302</v>
      </c>
      <c r="D277" s="2" t="s">
        <v>1303</v>
      </c>
      <c r="E277" s="2" t="s">
        <v>1760</v>
      </c>
      <c r="F277" s="2" t="s">
        <v>1304</v>
      </c>
      <c r="O277" s="31"/>
    </row>
    <row r="278" spans="1:15" ht="12.75">
      <c r="A278" s="7" t="s">
        <v>1074</v>
      </c>
      <c r="C278" s="31" t="s">
        <v>671</v>
      </c>
      <c r="D278" s="2" t="s">
        <v>670</v>
      </c>
      <c r="E278" s="2" t="s">
        <v>668</v>
      </c>
      <c r="F278" s="2" t="s">
        <v>669</v>
      </c>
      <c r="O278" s="31"/>
    </row>
    <row r="279" spans="1:15" ht="12.75">
      <c r="A279" s="3" t="s">
        <v>1074</v>
      </c>
      <c r="C279" s="31" t="s">
        <v>1336</v>
      </c>
      <c r="D279" s="2" t="s">
        <v>1335</v>
      </c>
      <c r="E279" s="2" t="s">
        <v>1337</v>
      </c>
      <c r="F279" s="2" t="s">
        <v>1338</v>
      </c>
      <c r="O279" s="55"/>
    </row>
    <row r="280" spans="1:15" s="2" customFormat="1" ht="12">
      <c r="A280" s="3" t="s">
        <v>1074</v>
      </c>
      <c r="B280" s="7" t="s">
        <v>1074</v>
      </c>
      <c r="C280" s="31" t="s">
        <v>711</v>
      </c>
      <c r="D280" s="2" t="s">
        <v>995</v>
      </c>
      <c r="E280" s="2" t="s">
        <v>1209</v>
      </c>
      <c r="F280" s="2" t="s">
        <v>993</v>
      </c>
      <c r="O280" s="31"/>
    </row>
    <row r="281" spans="1:15" ht="12.75">
      <c r="A281" s="3" t="s">
        <v>1074</v>
      </c>
      <c r="C281" s="31" t="s">
        <v>2075</v>
      </c>
      <c r="D281" s="264" t="s">
        <v>2019</v>
      </c>
      <c r="E281" t="s">
        <v>2077</v>
      </c>
      <c r="F281" s="2" t="s">
        <v>2076</v>
      </c>
      <c r="O281" s="55"/>
    </row>
    <row r="282" spans="1:15" ht="12.75">
      <c r="A282" s="3" t="s">
        <v>1074</v>
      </c>
      <c r="C282" s="31" t="s">
        <v>2058</v>
      </c>
      <c r="D282" s="2" t="s">
        <v>2063</v>
      </c>
      <c r="E282" s="2" t="s">
        <v>1353</v>
      </c>
      <c r="O282" s="55"/>
    </row>
    <row r="283" spans="1:15" ht="12.75">
      <c r="A283" s="3" t="s">
        <v>1074</v>
      </c>
      <c r="C283" s="31" t="s">
        <v>681</v>
      </c>
      <c r="D283" s="2" t="s">
        <v>1619</v>
      </c>
      <c r="E283" s="2" t="s">
        <v>1210</v>
      </c>
      <c r="F283" s="2" t="s">
        <v>682</v>
      </c>
      <c r="O283" s="55"/>
    </row>
    <row r="284" spans="1:15" s="2" customFormat="1" ht="12">
      <c r="A284" s="3" t="s">
        <v>1074</v>
      </c>
      <c r="B284" s="7"/>
      <c r="C284" s="31" t="s">
        <v>1929</v>
      </c>
      <c r="D284" s="2" t="s">
        <v>1099</v>
      </c>
      <c r="E284" s="2" t="s">
        <v>1097</v>
      </c>
      <c r="F284" s="2" t="s">
        <v>1098</v>
      </c>
      <c r="O284" s="31"/>
    </row>
    <row r="285" spans="1:15" s="2" customFormat="1" ht="12">
      <c r="A285" s="3" t="s">
        <v>1074</v>
      </c>
      <c r="B285" s="7"/>
      <c r="C285" s="31" t="s">
        <v>1096</v>
      </c>
      <c r="D285" s="2" t="s">
        <v>1094</v>
      </c>
      <c r="E285" s="2" t="s">
        <v>1093</v>
      </c>
      <c r="F285" s="2" t="s">
        <v>1095</v>
      </c>
      <c r="O285" s="31"/>
    </row>
    <row r="286" spans="1:15" ht="12.75">
      <c r="A286" s="3" t="s">
        <v>1074</v>
      </c>
      <c r="C286" s="31" t="s">
        <v>1522</v>
      </c>
      <c r="D286" s="2" t="s">
        <v>1741</v>
      </c>
      <c r="E286" s="2" t="s">
        <v>2057</v>
      </c>
      <c r="F286" s="2" t="s">
        <v>1521</v>
      </c>
      <c r="O286" s="55"/>
    </row>
    <row r="287" spans="1:6" s="2" customFormat="1" ht="12">
      <c r="A287" s="3" t="s">
        <v>1074</v>
      </c>
      <c r="B287" s="7"/>
      <c r="C287" s="31" t="s">
        <v>16</v>
      </c>
      <c r="D287" s="2" t="s">
        <v>17</v>
      </c>
      <c r="E287" s="2" t="s">
        <v>1354</v>
      </c>
      <c r="F287" s="2" t="s">
        <v>18</v>
      </c>
    </row>
    <row r="288" spans="1:5" s="2" customFormat="1" ht="12">
      <c r="A288" s="3" t="s">
        <v>1074</v>
      </c>
      <c r="B288" s="7"/>
      <c r="C288" s="31" t="s">
        <v>1585</v>
      </c>
      <c r="D288" s="2" t="s">
        <v>1479</v>
      </c>
      <c r="E288" s="2" t="s">
        <v>1478</v>
      </c>
    </row>
    <row r="289" spans="1:6" s="2" customFormat="1" ht="12">
      <c r="A289" s="3" t="s">
        <v>1074</v>
      </c>
      <c r="B289" s="7"/>
      <c r="C289" s="31" t="s">
        <v>634</v>
      </c>
      <c r="D289" s="8" t="s">
        <v>2017</v>
      </c>
      <c r="E289" s="2" t="s">
        <v>1211</v>
      </c>
      <c r="F289" s="2" t="s">
        <v>19</v>
      </c>
    </row>
    <row r="290" spans="1:5" s="2" customFormat="1" ht="12">
      <c r="A290" s="3" t="s">
        <v>1074</v>
      </c>
      <c r="B290" s="7"/>
      <c r="C290" s="31" t="s">
        <v>93</v>
      </c>
      <c r="D290" s="2" t="s">
        <v>95</v>
      </c>
      <c r="E290" s="2" t="s">
        <v>94</v>
      </c>
    </row>
    <row r="291" spans="1:5" ht="12.75">
      <c r="A291" s="7" t="s">
        <v>1074</v>
      </c>
      <c r="C291" s="31" t="s">
        <v>721</v>
      </c>
      <c r="D291" s="2" t="s">
        <v>720</v>
      </c>
      <c r="E291" s="2" t="s">
        <v>723</v>
      </c>
    </row>
    <row r="292" spans="1:5" ht="12.75">
      <c r="A292" s="3" t="s">
        <v>1074</v>
      </c>
      <c r="C292" s="31" t="s">
        <v>180</v>
      </c>
      <c r="D292" s="2" t="s">
        <v>177</v>
      </c>
      <c r="E292" s="2" t="s">
        <v>1355</v>
      </c>
    </row>
    <row r="293" spans="1:6" s="2" customFormat="1" ht="12">
      <c r="A293" s="3" t="s">
        <v>1074</v>
      </c>
      <c r="B293" s="7"/>
      <c r="C293" s="31" t="s">
        <v>1058</v>
      </c>
      <c r="D293" s="2" t="s">
        <v>1509</v>
      </c>
      <c r="E293" s="2" t="s">
        <v>1508</v>
      </c>
      <c r="F293" s="2" t="s">
        <v>1510</v>
      </c>
    </row>
    <row r="294" spans="1:6" s="2" customFormat="1" ht="12">
      <c r="A294" s="3" t="s">
        <v>1074</v>
      </c>
      <c r="B294" s="7"/>
      <c r="C294" s="31" t="s">
        <v>157</v>
      </c>
      <c r="D294" s="2" t="s">
        <v>158</v>
      </c>
      <c r="E294" s="2" t="s">
        <v>156</v>
      </c>
      <c r="F294" s="2" t="s">
        <v>159</v>
      </c>
    </row>
    <row r="295" spans="1:6" ht="12.75">
      <c r="A295" s="3" t="s">
        <v>1074</v>
      </c>
      <c r="C295" s="31" t="s">
        <v>1554</v>
      </c>
      <c r="D295" s="2" t="s">
        <v>173</v>
      </c>
      <c r="E295" s="2" t="s">
        <v>1555</v>
      </c>
      <c r="F295" s="2" t="s">
        <v>1556</v>
      </c>
    </row>
    <row r="296" spans="1:6" s="2" customFormat="1" ht="12">
      <c r="A296" s="3" t="s">
        <v>1074</v>
      </c>
      <c r="B296" s="7"/>
      <c r="C296" s="31" t="s">
        <v>1063</v>
      </c>
      <c r="D296" s="2" t="s">
        <v>2020</v>
      </c>
      <c r="E296" s="2" t="s">
        <v>153</v>
      </c>
      <c r="F296" s="2" t="s">
        <v>1064</v>
      </c>
    </row>
    <row r="297" spans="1:6" s="2" customFormat="1" ht="12">
      <c r="A297" s="3" t="s">
        <v>1074</v>
      </c>
      <c r="B297" s="7"/>
      <c r="C297" s="31" t="s">
        <v>151</v>
      </c>
      <c r="D297" s="2" t="s">
        <v>77</v>
      </c>
      <c r="E297" s="2" t="s">
        <v>152</v>
      </c>
      <c r="F297" s="2" t="s">
        <v>1065</v>
      </c>
    </row>
    <row r="298" spans="1:6" s="2" customFormat="1" ht="12">
      <c r="A298" s="3" t="s">
        <v>1074</v>
      </c>
      <c r="B298" s="7"/>
      <c r="C298" s="31" t="s">
        <v>146</v>
      </c>
      <c r="D298" s="2" t="s">
        <v>150</v>
      </c>
      <c r="E298" s="2" t="s">
        <v>1356</v>
      </c>
      <c r="F298" s="2" t="s">
        <v>147</v>
      </c>
    </row>
    <row r="299" spans="1:6" s="2" customFormat="1" ht="12">
      <c r="A299" s="3" t="s">
        <v>1074</v>
      </c>
      <c r="B299" s="7"/>
      <c r="C299" s="31" t="s">
        <v>144</v>
      </c>
      <c r="D299" s="8" t="s">
        <v>2003</v>
      </c>
      <c r="E299" s="2" t="s">
        <v>1357</v>
      </c>
      <c r="F299" s="2" t="s">
        <v>145</v>
      </c>
    </row>
    <row r="300" spans="1:5" ht="12.75">
      <c r="A300" s="3" t="s">
        <v>1074</v>
      </c>
      <c r="C300" s="31" t="s">
        <v>712</v>
      </c>
      <c r="D300" s="2" t="s">
        <v>718</v>
      </c>
      <c r="E300" s="2" t="s">
        <v>719</v>
      </c>
    </row>
    <row r="301" spans="1:6" ht="12.75">
      <c r="A301" s="3" t="s">
        <v>1074</v>
      </c>
      <c r="C301" s="31" t="s">
        <v>914</v>
      </c>
      <c r="D301" s="2" t="s">
        <v>920</v>
      </c>
      <c r="E301" s="2" t="s">
        <v>913</v>
      </c>
      <c r="F301" s="2" t="s">
        <v>921</v>
      </c>
    </row>
    <row r="302" spans="1:3" ht="12.75">
      <c r="A302" s="3" t="s">
        <v>1074</v>
      </c>
      <c r="B302" s="7" t="s">
        <v>1074</v>
      </c>
      <c r="C302" s="31" t="s">
        <v>709</v>
      </c>
    </row>
    <row r="308" ht="12.75">
      <c r="A308" s="67" t="s">
        <v>2024</v>
      </c>
    </row>
    <row r="309" spans="1:6" s="2" customFormat="1" ht="12">
      <c r="A309" s="3"/>
      <c r="B309" s="7"/>
      <c r="C309" s="31" t="s">
        <v>2022</v>
      </c>
      <c r="E309" s="2" t="s">
        <v>2025</v>
      </c>
      <c r="F309" s="2" t="s">
        <v>2023</v>
      </c>
    </row>
    <row r="310" spans="1:5" s="2" customFormat="1" ht="12.75">
      <c r="A310" s="3"/>
      <c r="B310" s="7"/>
      <c r="C310" s="31" t="s">
        <v>2029</v>
      </c>
      <c r="E310" t="s">
        <v>2030</v>
      </c>
    </row>
    <row r="311" spans="1:5" s="2" customFormat="1" ht="12.75">
      <c r="A311" s="3"/>
      <c r="B311" s="7"/>
      <c r="C311" s="31" t="s">
        <v>2034</v>
      </c>
      <c r="E311" t="s">
        <v>2035</v>
      </c>
    </row>
    <row r="312" spans="1:6" s="2" customFormat="1" ht="12.75">
      <c r="A312" s="3" t="s">
        <v>1074</v>
      </c>
      <c r="B312" s="7" t="s">
        <v>1074</v>
      </c>
      <c r="C312" s="31" t="s">
        <v>2036</v>
      </c>
      <c r="D312" s="2" t="s">
        <v>1392</v>
      </c>
      <c r="E312" t="s">
        <v>1394</v>
      </c>
      <c r="F312" s="2" t="s">
        <v>1295</v>
      </c>
    </row>
    <row r="313" spans="1:6" s="2" customFormat="1" ht="12.75">
      <c r="A313" s="3"/>
      <c r="B313" s="7"/>
      <c r="C313" s="31" t="s">
        <v>2037</v>
      </c>
      <c r="D313" t="s">
        <v>2039</v>
      </c>
      <c r="E313" t="s">
        <v>2038</v>
      </c>
      <c r="F313" s="2" t="s">
        <v>2040</v>
      </c>
    </row>
    <row r="314" spans="1:6" s="2" customFormat="1" ht="12.75">
      <c r="A314" s="3"/>
      <c r="B314" s="7"/>
      <c r="C314" s="31" t="s">
        <v>2042</v>
      </c>
      <c r="D314" t="s">
        <v>2043</v>
      </c>
      <c r="E314" t="s">
        <v>2041</v>
      </c>
      <c r="F314" s="2" t="s">
        <v>2044</v>
      </c>
    </row>
    <row r="315" spans="1:5" s="2" customFormat="1" ht="12.75">
      <c r="A315" s="3"/>
      <c r="B315" s="7"/>
      <c r="C315" s="31" t="s">
        <v>2046</v>
      </c>
      <c r="E315" t="s">
        <v>2045</v>
      </c>
    </row>
    <row r="316" spans="1:6" s="2" customFormat="1" ht="12.75">
      <c r="A316" s="3"/>
      <c r="B316" s="7"/>
      <c r="C316" s="31" t="s">
        <v>2049</v>
      </c>
      <c r="D316" s="2" t="s">
        <v>2047</v>
      </c>
      <c r="E316" t="s">
        <v>2050</v>
      </c>
      <c r="F316" s="2" t="s">
        <v>2048</v>
      </c>
    </row>
    <row r="317" spans="1:5" s="2" customFormat="1" ht="12.75">
      <c r="A317" s="3"/>
      <c r="B317" s="7"/>
      <c r="C317" s="31"/>
      <c r="E317"/>
    </row>
    <row r="318" spans="1:3" s="2" customFormat="1" ht="12">
      <c r="A318" s="3"/>
      <c r="B318" s="7"/>
      <c r="C318" s="31"/>
    </row>
    <row r="319" spans="1:3" s="2" customFormat="1" ht="12">
      <c r="A319" s="3"/>
      <c r="B319" s="7"/>
      <c r="C319" s="31"/>
    </row>
    <row r="320" spans="1:3" s="2" customFormat="1" ht="12">
      <c r="A320" s="3"/>
      <c r="B320" s="7"/>
      <c r="C320" s="31"/>
    </row>
    <row r="321" spans="1:3" s="2" customFormat="1" ht="12">
      <c r="A321" s="3"/>
      <c r="B321" s="7"/>
      <c r="C321" s="31"/>
    </row>
    <row r="322" spans="1:3" s="2" customFormat="1" ht="12">
      <c r="A322" s="3"/>
      <c r="B322" s="7"/>
      <c r="C322" s="31"/>
    </row>
    <row r="323" spans="1:3" s="2" customFormat="1" ht="12">
      <c r="A323" s="3"/>
      <c r="B323" s="7"/>
      <c r="C323" s="31"/>
    </row>
    <row r="324" spans="1:3" s="2" customFormat="1" ht="12">
      <c r="A324" s="3"/>
      <c r="B324" s="7"/>
      <c r="C324" s="31"/>
    </row>
    <row r="325" spans="1:3" s="2" customFormat="1" ht="12">
      <c r="A325" s="3"/>
      <c r="B325" s="7"/>
      <c r="C325" s="31"/>
    </row>
    <row r="326" spans="1:3" s="2" customFormat="1" ht="12">
      <c r="A326" s="3"/>
      <c r="B326" s="7"/>
      <c r="C326" s="31"/>
    </row>
    <row r="329" ht="15.75">
      <c r="A329" s="22" t="s">
        <v>1743</v>
      </c>
    </row>
    <row r="330" spans="1:5" ht="12.75">
      <c r="A330" s="3" t="s">
        <v>1074</v>
      </c>
      <c r="B330" s="7" t="s">
        <v>1437</v>
      </c>
      <c r="C330" s="31" t="s">
        <v>1930</v>
      </c>
      <c r="D330" s="2" t="s">
        <v>922</v>
      </c>
      <c r="E330" t="s">
        <v>1436</v>
      </c>
    </row>
    <row r="331" spans="1:5" s="2" customFormat="1" ht="12">
      <c r="A331" s="3" t="s">
        <v>1074</v>
      </c>
      <c r="B331" s="7" t="s">
        <v>1437</v>
      </c>
      <c r="C331" s="31" t="s">
        <v>997</v>
      </c>
      <c r="D331" s="2" t="s">
        <v>996</v>
      </c>
      <c r="E331" s="2" t="s">
        <v>998</v>
      </c>
    </row>
    <row r="332" spans="1:6" s="2" customFormat="1" ht="12">
      <c r="A332" s="3" t="s">
        <v>1074</v>
      </c>
      <c r="B332" s="7" t="s">
        <v>1437</v>
      </c>
      <c r="C332" s="31" t="s">
        <v>1716</v>
      </c>
      <c r="D332" s="2" t="s">
        <v>1719</v>
      </c>
      <c r="E332" s="2" t="s">
        <v>1717</v>
      </c>
      <c r="F332" s="2" t="s">
        <v>1718</v>
      </c>
    </row>
    <row r="333" spans="1:6" s="2" customFormat="1" ht="12">
      <c r="A333" s="3" t="s">
        <v>1074</v>
      </c>
      <c r="B333" s="7" t="s">
        <v>1437</v>
      </c>
      <c r="C333" s="31" t="s">
        <v>974</v>
      </c>
      <c r="D333" s="2" t="s">
        <v>976</v>
      </c>
      <c r="E333" s="2" t="s">
        <v>975</v>
      </c>
      <c r="F333" s="2" t="s">
        <v>1441</v>
      </c>
    </row>
    <row r="334" spans="1:5" ht="12.75">
      <c r="A334" s="3" t="s">
        <v>1074</v>
      </c>
      <c r="B334" s="7" t="s">
        <v>1437</v>
      </c>
      <c r="C334" s="31" t="s">
        <v>1381</v>
      </c>
      <c r="D334" s="2" t="s">
        <v>1382</v>
      </c>
      <c r="E334" s="2" t="s">
        <v>1398</v>
      </c>
    </row>
    <row r="335" spans="1:6" ht="12.75">
      <c r="A335" s="3" t="s">
        <v>1074</v>
      </c>
      <c r="B335" s="7" t="s">
        <v>1437</v>
      </c>
      <c r="C335" s="31" t="s">
        <v>700</v>
      </c>
      <c r="D335" s="2" t="s">
        <v>946</v>
      </c>
      <c r="E335" s="2" t="s">
        <v>701</v>
      </c>
      <c r="F335" s="2" t="s">
        <v>702</v>
      </c>
    </row>
    <row r="336" spans="1:5" ht="12.75">
      <c r="A336" s="3" t="s">
        <v>1074</v>
      </c>
      <c r="B336" s="7" t="s">
        <v>1437</v>
      </c>
      <c r="C336" s="31" t="s">
        <v>444</v>
      </c>
      <c r="D336" s="2" t="s">
        <v>1953</v>
      </c>
      <c r="E336" s="2" t="s">
        <v>1952</v>
      </c>
    </row>
    <row r="337" spans="1:6" s="2" customFormat="1" ht="12">
      <c r="A337" s="3" t="s">
        <v>1074</v>
      </c>
      <c r="B337" s="7" t="s">
        <v>1437</v>
      </c>
      <c r="C337" s="31" t="s">
        <v>2054</v>
      </c>
      <c r="D337" s="2" t="s">
        <v>2056</v>
      </c>
      <c r="E337" s="2" t="s">
        <v>2053</v>
      </c>
      <c r="F337" s="2" t="s">
        <v>2055</v>
      </c>
    </row>
    <row r="338" spans="1:6" s="2" customFormat="1" ht="12">
      <c r="A338" s="3" t="s">
        <v>1074</v>
      </c>
      <c r="B338" s="7" t="s">
        <v>1437</v>
      </c>
      <c r="C338" s="31" t="s">
        <v>79</v>
      </c>
      <c r="D338" s="2" t="s">
        <v>78</v>
      </c>
      <c r="E338" s="2" t="s">
        <v>80</v>
      </c>
      <c r="F338" s="2" t="s">
        <v>81</v>
      </c>
    </row>
    <row r="339" spans="1:5" s="2" customFormat="1" ht="12">
      <c r="A339" s="3" t="s">
        <v>1074</v>
      </c>
      <c r="B339" s="7" t="s">
        <v>1437</v>
      </c>
      <c r="C339" s="31" t="s">
        <v>1462</v>
      </c>
      <c r="D339" s="2" t="s">
        <v>1463</v>
      </c>
      <c r="E339" s="2" t="s">
        <v>1461</v>
      </c>
    </row>
    <row r="340" spans="1:6" s="2" customFormat="1" ht="12">
      <c r="A340" s="3" t="s">
        <v>1074</v>
      </c>
      <c r="B340" s="7" t="s">
        <v>1437</v>
      </c>
      <c r="C340" s="31" t="s">
        <v>1024</v>
      </c>
      <c r="D340" s="2" t="s">
        <v>1022</v>
      </c>
      <c r="E340" s="2" t="s">
        <v>1359</v>
      </c>
      <c r="F340" s="2" t="s">
        <v>1023</v>
      </c>
    </row>
    <row r="349" ht="12.75">
      <c r="C349" s="45"/>
    </row>
    <row r="350" ht="12.75">
      <c r="C350" s="45"/>
    </row>
    <row r="351" ht="12.75">
      <c r="C351" s="21" t="s">
        <v>2021</v>
      </c>
    </row>
    <row r="352" ht="12.75">
      <c r="C352" s="45"/>
    </row>
    <row r="353" ht="12.75">
      <c r="C353" s="45" t="s">
        <v>1002</v>
      </c>
    </row>
    <row r="354" ht="12.75">
      <c r="C354" s="45" t="s">
        <v>1993</v>
      </c>
    </row>
    <row r="355" ht="12.75">
      <c r="C355" s="45" t="s">
        <v>1994</v>
      </c>
    </row>
    <row r="356" ht="12.75">
      <c r="C356" s="45" t="s">
        <v>1342</v>
      </c>
    </row>
    <row r="357" ht="12.75">
      <c r="C357" s="45" t="s">
        <v>1995</v>
      </c>
    </row>
    <row r="358" ht="12.75">
      <c r="C358" s="45" t="s">
        <v>2096</v>
      </c>
    </row>
    <row r="359" ht="12.75">
      <c r="C359" s="45" t="s">
        <v>1557</v>
      </c>
    </row>
    <row r="360" ht="12.75">
      <c r="C360" s="45" t="s">
        <v>1239</v>
      </c>
    </row>
    <row r="361" ht="12.75">
      <c r="C361" s="45" t="s">
        <v>1440</v>
      </c>
    </row>
    <row r="362" ht="12.75">
      <c r="C362" s="45" t="s">
        <v>1043</v>
      </c>
    </row>
    <row r="363" ht="12.75">
      <c r="C363" s="45" t="s">
        <v>1958</v>
      </c>
    </row>
    <row r="364" ht="12.75">
      <c r="C364" s="45" t="s">
        <v>1667</v>
      </c>
    </row>
    <row r="365" ht="12.75">
      <c r="C365" s="45" t="s">
        <v>1996</v>
      </c>
    </row>
    <row r="366" ht="12.75">
      <c r="C366" s="45" t="s">
        <v>1997</v>
      </c>
    </row>
    <row r="367" ht="12.75">
      <c r="C367" s="45" t="s">
        <v>1102</v>
      </c>
    </row>
    <row r="368" ht="12.75">
      <c r="C368" s="45" t="s">
        <v>1998</v>
      </c>
    </row>
    <row r="369" ht="12.75">
      <c r="C369" s="45" t="s">
        <v>1550</v>
      </c>
    </row>
    <row r="370" ht="12.75">
      <c r="C370" s="45" t="s">
        <v>1999</v>
      </c>
    </row>
    <row r="371" ht="12.75">
      <c r="C371" s="45" t="s">
        <v>1500</v>
      </c>
    </row>
    <row r="372" ht="12.75">
      <c r="C372" s="45" t="s">
        <v>2000</v>
      </c>
    </row>
    <row r="373" ht="12.75">
      <c r="C373" s="45" t="s">
        <v>2001</v>
      </c>
    </row>
    <row r="374" ht="12.75">
      <c r="C374" s="45" t="s">
        <v>658</v>
      </c>
    </row>
    <row r="375" ht="12.75">
      <c r="C375" s="45" t="s">
        <v>2002</v>
      </c>
    </row>
    <row r="376" ht="12.75">
      <c r="C376" s="45" t="s">
        <v>744</v>
      </c>
    </row>
    <row r="377" ht="12.75">
      <c r="C377" s="45" t="s">
        <v>1297</v>
      </c>
    </row>
    <row r="378" ht="12.75">
      <c r="C378" s="45" t="s">
        <v>967</v>
      </c>
    </row>
    <row r="379" ht="12.75">
      <c r="C379" s="45" t="s">
        <v>961</v>
      </c>
    </row>
    <row r="380" spans="3:4" ht="12.75">
      <c r="C380" s="45" t="s">
        <v>985</v>
      </c>
      <c r="D380" s="31"/>
    </row>
    <row r="381" spans="3:4" ht="12.75">
      <c r="C381" s="45" t="s">
        <v>173</v>
      </c>
      <c r="D381" s="31"/>
    </row>
    <row r="382" spans="3:4" ht="12.75">
      <c r="C382" s="45"/>
      <c r="D382" s="31"/>
    </row>
    <row r="383" spans="3:4" ht="12.75">
      <c r="C383" s="45" t="s">
        <v>2031</v>
      </c>
      <c r="D383" s="31"/>
    </row>
    <row r="384" spans="3:4" ht="12.75">
      <c r="C384" s="45" t="s">
        <v>2032</v>
      </c>
      <c r="D384" s="31"/>
    </row>
    <row r="385" spans="3:4" ht="12.75">
      <c r="C385" s="45" t="s">
        <v>2033</v>
      </c>
      <c r="D385" s="203"/>
    </row>
    <row r="386" spans="3:4" ht="12.75">
      <c r="C386" s="45"/>
      <c r="D386" s="31"/>
    </row>
    <row r="387" spans="3:4" ht="12.75">
      <c r="C387" s="45"/>
      <c r="D387" s="31"/>
    </row>
    <row r="388" spans="3:4" ht="12.75">
      <c r="C388" s="45"/>
      <c r="D388" s="31"/>
    </row>
    <row r="389" spans="3:4" ht="12.75">
      <c r="C389" s="45"/>
      <c r="D389" s="31"/>
    </row>
    <row r="390" spans="3:4" ht="12.75">
      <c r="C390" s="45"/>
      <c r="D390" s="31"/>
    </row>
    <row r="391" spans="3:4" ht="12.75">
      <c r="C391" s="45"/>
      <c r="D391" s="31"/>
    </row>
    <row r="392" spans="3:4" ht="12.75">
      <c r="C392" s="45"/>
      <c r="D392" s="31"/>
    </row>
    <row r="393" spans="3:4" ht="12.75">
      <c r="C393" s="45"/>
      <c r="D393" s="31"/>
    </row>
    <row r="394" spans="3:4" ht="12.75">
      <c r="C394" s="45"/>
      <c r="D394" s="31"/>
    </row>
    <row r="395" spans="3:4" ht="12.75">
      <c r="C395" s="45"/>
      <c r="D395" s="31"/>
    </row>
    <row r="396" spans="3:4" ht="12.75">
      <c r="C396" s="45"/>
      <c r="D396" s="31"/>
    </row>
    <row r="397" spans="3:4" ht="12.75">
      <c r="C397" s="45"/>
      <c r="D397" s="31"/>
    </row>
    <row r="398" spans="3:4" ht="12.75">
      <c r="C398" s="45"/>
      <c r="D398" s="31"/>
    </row>
    <row r="399" spans="3:4" ht="12.75">
      <c r="C399" s="45"/>
      <c r="D399" s="31"/>
    </row>
    <row r="400" spans="3:4" ht="12.75">
      <c r="C400" s="45"/>
      <c r="D400" s="31"/>
    </row>
    <row r="401" spans="3:4" ht="12.75">
      <c r="C401" s="45"/>
      <c r="D401" s="31"/>
    </row>
    <row r="402" spans="3:4" ht="12.75">
      <c r="C402" s="45"/>
      <c r="D402" s="31"/>
    </row>
    <row r="403" spans="3:4" ht="12.75">
      <c r="C403" s="45"/>
      <c r="D403" s="31"/>
    </row>
    <row r="404" spans="3:4" ht="12.75">
      <c r="C404" s="45"/>
      <c r="D404" s="31"/>
    </row>
    <row r="405" spans="3:4" ht="12.75">
      <c r="C405" s="45"/>
      <c r="D405" s="31"/>
    </row>
    <row r="406" spans="3:4" ht="12.75">
      <c r="C406" s="45"/>
      <c r="D406" s="31"/>
    </row>
    <row r="407" spans="3:4" ht="12.75">
      <c r="C407" s="45"/>
      <c r="D407" s="31"/>
    </row>
    <row r="408" spans="3:4" ht="12.75">
      <c r="C408" s="45"/>
      <c r="D408" s="31"/>
    </row>
    <row r="409" spans="3:4" ht="12.75">
      <c r="C409" s="263"/>
      <c r="D409" s="31"/>
    </row>
    <row r="410" spans="3:4" ht="12.75">
      <c r="C410" s="45"/>
      <c r="D410" s="31"/>
    </row>
    <row r="411" ht="12.75">
      <c r="D411" s="31"/>
    </row>
    <row r="412" ht="12.75">
      <c r="D412" s="31"/>
    </row>
    <row r="413" ht="12.75">
      <c r="D413" s="31"/>
    </row>
    <row r="414" ht="12.75">
      <c r="D414" s="31"/>
    </row>
    <row r="415" spans="3:4" ht="12.75">
      <c r="C415" s="45"/>
      <c r="D415" s="31"/>
    </row>
    <row r="416" ht="12.75">
      <c r="D416" s="31"/>
    </row>
    <row r="417" ht="12.75">
      <c r="D417" s="31"/>
    </row>
    <row r="418" ht="12.75">
      <c r="D418" s="31"/>
    </row>
    <row r="419" ht="12.75">
      <c r="D419" s="31"/>
    </row>
    <row r="420" ht="12.75">
      <c r="D420" s="31"/>
    </row>
    <row r="421" ht="12.75">
      <c r="D421" s="31"/>
    </row>
    <row r="422" ht="12.75">
      <c r="D422" s="31"/>
    </row>
    <row r="423" ht="12.75">
      <c r="D423" s="31"/>
    </row>
    <row r="424" ht="12.75">
      <c r="D424" s="31"/>
    </row>
    <row r="425" ht="12.75">
      <c r="D425" s="31"/>
    </row>
    <row r="426" ht="12.75">
      <c r="D426" s="31"/>
    </row>
    <row r="427" ht="12.75">
      <c r="D427" s="31"/>
    </row>
    <row r="428" ht="12.75">
      <c r="D428" s="31"/>
    </row>
    <row r="429" ht="12.75">
      <c r="D429" s="31"/>
    </row>
    <row r="430" ht="12.75">
      <c r="D430" s="31"/>
    </row>
    <row r="431" ht="12.75">
      <c r="D431" s="31"/>
    </row>
    <row r="432" ht="12.75">
      <c r="D432" s="31"/>
    </row>
    <row r="433" ht="12.75">
      <c r="D433" s="31"/>
    </row>
    <row r="434" ht="12.75">
      <c r="D434" s="31"/>
    </row>
    <row r="435" ht="12.75">
      <c r="D435" s="31"/>
    </row>
    <row r="436" ht="12.75">
      <c r="D436" s="31"/>
    </row>
    <row r="437" ht="12.75">
      <c r="D437" s="31"/>
    </row>
    <row r="438" ht="12.75">
      <c r="D438" s="31"/>
    </row>
    <row r="439" ht="12.75">
      <c r="D439" s="31"/>
    </row>
    <row r="440" ht="12.75">
      <c r="D440" s="31"/>
    </row>
    <row r="441" ht="12.75">
      <c r="D441" s="31"/>
    </row>
    <row r="442" ht="12.75">
      <c r="D442" s="31"/>
    </row>
    <row r="443" ht="12.75">
      <c r="D443" s="31"/>
    </row>
    <row r="444" ht="12.75">
      <c r="D444" s="31"/>
    </row>
    <row r="445" ht="12.75">
      <c r="D445" s="31"/>
    </row>
    <row r="446" ht="12.75">
      <c r="D446" s="31"/>
    </row>
    <row r="447" ht="12.75">
      <c r="D447" s="31"/>
    </row>
    <row r="448" ht="12.75">
      <c r="D448" s="31"/>
    </row>
    <row r="449" ht="12.75">
      <c r="D449" s="31"/>
    </row>
    <row r="450" ht="12.75">
      <c r="D450" s="31"/>
    </row>
    <row r="451" ht="12.75">
      <c r="D451" s="31"/>
    </row>
    <row r="452" ht="12.75">
      <c r="D452" s="31"/>
    </row>
    <row r="453" ht="12.75">
      <c r="D453" s="56"/>
    </row>
    <row r="454" ht="12.75">
      <c r="D454" s="31"/>
    </row>
    <row r="455" ht="12.75">
      <c r="D455" s="31"/>
    </row>
    <row r="456" ht="12.75">
      <c r="D456" s="31"/>
    </row>
    <row r="457" ht="12.75">
      <c r="D457" s="31"/>
    </row>
    <row r="458" ht="12.75">
      <c r="D458" s="31"/>
    </row>
    <row r="459" ht="12.75">
      <c r="D459" s="31"/>
    </row>
    <row r="460" ht="12.75">
      <c r="D460" s="31"/>
    </row>
    <row r="461" ht="12.75">
      <c r="D461" s="31"/>
    </row>
    <row r="462" ht="12.75">
      <c r="D462" s="31"/>
    </row>
    <row r="463" ht="12.75">
      <c r="D463" s="31"/>
    </row>
    <row r="464" ht="12.75">
      <c r="D464" s="31"/>
    </row>
    <row r="465" ht="12.75">
      <c r="D465" s="31"/>
    </row>
    <row r="466" ht="12.75">
      <c r="D466" s="31"/>
    </row>
    <row r="467" ht="12.75">
      <c r="D467" s="31"/>
    </row>
    <row r="468" ht="12.75">
      <c r="D468" s="31"/>
    </row>
    <row r="469" ht="12.75">
      <c r="D469" s="31"/>
    </row>
    <row r="470" ht="12.75">
      <c r="D470" s="31"/>
    </row>
    <row r="471" ht="12.75">
      <c r="D471" s="31"/>
    </row>
    <row r="472" ht="12.75">
      <c r="D472" s="31"/>
    </row>
    <row r="473" ht="12.75">
      <c r="D473" s="31"/>
    </row>
    <row r="474" ht="12.75">
      <c r="D474" s="31"/>
    </row>
    <row r="475" ht="12.75">
      <c r="D475" s="31"/>
    </row>
    <row r="476" ht="12.75">
      <c r="D476" s="31"/>
    </row>
    <row r="477" ht="12.75">
      <c r="D477" s="31"/>
    </row>
    <row r="478" ht="12.75">
      <c r="D478" s="31"/>
    </row>
    <row r="479" ht="12.75">
      <c r="D479" s="31"/>
    </row>
    <row r="480" ht="12.75">
      <c r="D480" s="31"/>
    </row>
    <row r="481" ht="12.75">
      <c r="D481" s="31"/>
    </row>
    <row r="482" ht="12.75">
      <c r="D482" s="31"/>
    </row>
    <row r="483" ht="12.75">
      <c r="D483" s="31"/>
    </row>
    <row r="484" ht="12.75">
      <c r="D484" s="31"/>
    </row>
    <row r="485" ht="12.75">
      <c r="D485" s="31"/>
    </row>
    <row r="486" ht="12.75">
      <c r="D486" s="31"/>
    </row>
    <row r="487" ht="12.75">
      <c r="D487" s="31"/>
    </row>
    <row r="488" ht="12.75">
      <c r="D488" s="31"/>
    </row>
    <row r="489" ht="12.75">
      <c r="D489" s="31"/>
    </row>
    <row r="490" ht="12.75">
      <c r="D490" s="31"/>
    </row>
    <row r="491" ht="12.75">
      <c r="D491" s="31"/>
    </row>
    <row r="492" ht="12.75">
      <c r="D492" s="31"/>
    </row>
    <row r="493" ht="12.75">
      <c r="D493" s="31"/>
    </row>
    <row r="494" ht="12.75">
      <c r="D494" s="31"/>
    </row>
    <row r="495" ht="12.75">
      <c r="D495" s="31"/>
    </row>
    <row r="496" ht="12.75">
      <c r="D496" s="31"/>
    </row>
    <row r="497" ht="12.75">
      <c r="D497" s="31"/>
    </row>
    <row r="498" ht="12.75">
      <c r="D498" s="31"/>
    </row>
    <row r="499" ht="12.75">
      <c r="D499" s="31"/>
    </row>
    <row r="500" ht="12.75">
      <c r="D500" s="31"/>
    </row>
    <row r="501" ht="12.75">
      <c r="D501" s="31"/>
    </row>
    <row r="502" ht="12.75">
      <c r="D502" s="31"/>
    </row>
    <row r="503" ht="12.75">
      <c r="D503" s="31"/>
    </row>
    <row r="504" ht="12.75">
      <c r="D504" s="31"/>
    </row>
    <row r="505" ht="12.75">
      <c r="D505" s="31"/>
    </row>
    <row r="506" ht="12.75">
      <c r="D506" s="31"/>
    </row>
    <row r="507" ht="12.75">
      <c r="D507" s="31"/>
    </row>
    <row r="508" ht="12.75">
      <c r="D508" s="31"/>
    </row>
    <row r="509" ht="12.75">
      <c r="D509" s="203"/>
    </row>
    <row r="510" ht="12.75">
      <c r="D510" s="31"/>
    </row>
    <row r="511" ht="12.75">
      <c r="D511" s="31"/>
    </row>
    <row r="512" ht="12.75">
      <c r="D512" s="31"/>
    </row>
    <row r="513" ht="12.75">
      <c r="D513" s="31"/>
    </row>
    <row r="514" ht="12.75">
      <c r="D514" s="31"/>
    </row>
    <row r="515" ht="12.75">
      <c r="D515" s="31"/>
    </row>
    <row r="516" ht="12.75">
      <c r="D516" s="31"/>
    </row>
    <row r="517" ht="12.75">
      <c r="D517" s="31"/>
    </row>
    <row r="518" ht="12.75">
      <c r="D518" s="31"/>
    </row>
    <row r="519" ht="12.75">
      <c r="D519" s="31"/>
    </row>
    <row r="520" ht="12.75">
      <c r="D520" s="31"/>
    </row>
    <row r="521" ht="12.75">
      <c r="D521" s="31"/>
    </row>
    <row r="522" ht="12.75">
      <c r="D522" s="31"/>
    </row>
    <row r="523" ht="12.75">
      <c r="D523" s="31"/>
    </row>
    <row r="524" ht="12.75">
      <c r="D524" s="31"/>
    </row>
    <row r="525" ht="12.75">
      <c r="D525" s="31"/>
    </row>
    <row r="526" ht="12.75">
      <c r="D526" s="31"/>
    </row>
    <row r="527" ht="12.75">
      <c r="D527" s="31"/>
    </row>
    <row r="528" ht="12.75">
      <c r="D528" s="31"/>
    </row>
    <row r="529" ht="12.75">
      <c r="D529" s="31"/>
    </row>
    <row r="530" ht="12.75">
      <c r="D530" s="31"/>
    </row>
    <row r="531" ht="12.75">
      <c r="D531" s="31"/>
    </row>
    <row r="532" ht="12.75">
      <c r="D532" s="31"/>
    </row>
    <row r="533" ht="12.75">
      <c r="D533" s="31"/>
    </row>
    <row r="534" ht="12.75">
      <c r="D534" s="31"/>
    </row>
    <row r="535" ht="12.75">
      <c r="D535" s="31"/>
    </row>
    <row r="536" ht="12.75">
      <c r="D536" s="31"/>
    </row>
    <row r="537" ht="12.75">
      <c r="D537" s="31"/>
    </row>
    <row r="538" ht="12.75">
      <c r="D538" s="31"/>
    </row>
    <row r="539" ht="12.75">
      <c r="D539" s="31"/>
    </row>
    <row r="540" ht="12.75">
      <c r="D540" s="31"/>
    </row>
    <row r="541" ht="12.75">
      <c r="D541" s="31"/>
    </row>
    <row r="542" ht="12.75">
      <c r="D542" s="31"/>
    </row>
    <row r="543" ht="12.75">
      <c r="D543" s="31"/>
    </row>
    <row r="544" ht="12.75">
      <c r="D544" s="31"/>
    </row>
    <row r="545" ht="12.75">
      <c r="D545" s="31"/>
    </row>
    <row r="546" ht="12.75">
      <c r="D546" s="31"/>
    </row>
    <row r="547" ht="12.75">
      <c r="D547" s="31"/>
    </row>
    <row r="548" ht="12.75">
      <c r="D548" s="31"/>
    </row>
    <row r="549" ht="12.75">
      <c r="D549" s="31"/>
    </row>
    <row r="550" ht="12.75">
      <c r="D550" s="31"/>
    </row>
    <row r="551" ht="12.75">
      <c r="D551" s="31"/>
    </row>
    <row r="552" ht="12.75">
      <c r="D552" s="31"/>
    </row>
    <row r="553" ht="12.75">
      <c r="D553" s="31"/>
    </row>
    <row r="554" ht="12.75">
      <c r="D554" s="31"/>
    </row>
    <row r="555" ht="12.75">
      <c r="D555" s="31"/>
    </row>
    <row r="556" ht="12.75">
      <c r="D556" s="31"/>
    </row>
    <row r="557" ht="12.75">
      <c r="D557" s="31"/>
    </row>
    <row r="558" ht="12.75">
      <c r="D558" s="31"/>
    </row>
    <row r="559" ht="12.75">
      <c r="D559" s="31"/>
    </row>
    <row r="560" ht="12.75">
      <c r="D560" s="31"/>
    </row>
    <row r="561" ht="12.75">
      <c r="D561" s="31"/>
    </row>
    <row r="562" ht="12.75">
      <c r="D562" s="31"/>
    </row>
    <row r="563" ht="12.75">
      <c r="D563" s="31"/>
    </row>
    <row r="564" ht="12.75">
      <c r="D564" s="31"/>
    </row>
    <row r="565" ht="12.75">
      <c r="D565" s="31"/>
    </row>
    <row r="566" ht="12.75">
      <c r="D566" s="31"/>
    </row>
    <row r="567" ht="12.75">
      <c r="D567" s="31"/>
    </row>
    <row r="568" ht="12.75">
      <c r="D568" s="31"/>
    </row>
    <row r="569" ht="12.75">
      <c r="D569" s="31"/>
    </row>
    <row r="570" ht="12.75">
      <c r="D570" s="31"/>
    </row>
    <row r="571" ht="12.75">
      <c r="D571" s="31"/>
    </row>
    <row r="572" ht="12.75">
      <c r="D572" s="31"/>
    </row>
    <row r="573" ht="12.75">
      <c r="D573" s="31"/>
    </row>
    <row r="574" ht="12.75">
      <c r="D574" s="31"/>
    </row>
    <row r="575" ht="12.75">
      <c r="D575" s="56"/>
    </row>
    <row r="576" ht="12.75">
      <c r="D576" s="31"/>
    </row>
    <row r="577" ht="12.75">
      <c r="D577" s="31"/>
    </row>
    <row r="578" ht="12.75">
      <c r="D578" s="31"/>
    </row>
    <row r="579" ht="12.75">
      <c r="D579" s="31"/>
    </row>
    <row r="580" ht="12.75">
      <c r="D580" s="31"/>
    </row>
    <row r="581" ht="12.75">
      <c r="D581" s="31"/>
    </row>
    <row r="582" ht="12.75">
      <c r="D582" s="31"/>
    </row>
    <row r="583" ht="12.75">
      <c r="D583" s="31"/>
    </row>
    <row r="584" ht="12.75">
      <c r="D584" s="31"/>
    </row>
    <row r="585" ht="12.75">
      <c r="D585" s="31"/>
    </row>
    <row r="586" ht="12.75">
      <c r="D586" s="31"/>
    </row>
    <row r="587" ht="12.75">
      <c r="D587" s="31"/>
    </row>
    <row r="588" ht="12.75">
      <c r="D588" s="31"/>
    </row>
    <row r="589" ht="12.75">
      <c r="D589" s="31"/>
    </row>
    <row r="590" ht="12.75">
      <c r="D590" s="31"/>
    </row>
    <row r="591" ht="12.75">
      <c r="D591" s="31"/>
    </row>
    <row r="592" ht="12.75">
      <c r="D592" s="31"/>
    </row>
    <row r="593" ht="12.75">
      <c r="D593" s="31"/>
    </row>
    <row r="594" ht="12.75">
      <c r="D594" s="31"/>
    </row>
    <row r="595" ht="12.75">
      <c r="D595" s="31"/>
    </row>
    <row r="596" ht="12.75">
      <c r="D596" s="31"/>
    </row>
    <row r="597" ht="12.75">
      <c r="D597" s="31"/>
    </row>
    <row r="598" ht="12.75">
      <c r="D598" s="31"/>
    </row>
    <row r="599" ht="12.75">
      <c r="D599" s="31"/>
    </row>
    <row r="600" ht="12.75">
      <c r="D600" s="31"/>
    </row>
    <row r="601" ht="12.75">
      <c r="D601" s="31"/>
    </row>
    <row r="602" ht="12.75">
      <c r="D602" s="31"/>
    </row>
    <row r="603" ht="12.75">
      <c r="D603" s="31"/>
    </row>
    <row r="604" ht="12.75">
      <c r="D604" s="203"/>
    </row>
    <row r="605" ht="12.75">
      <c r="D605" s="31"/>
    </row>
    <row r="606" ht="12.75">
      <c r="D606" s="31"/>
    </row>
    <row r="607" ht="12.75">
      <c r="D607" s="31"/>
    </row>
    <row r="608" ht="12.75">
      <c r="D608" s="31"/>
    </row>
    <row r="609" ht="12.75">
      <c r="D609" s="31"/>
    </row>
    <row r="610" ht="12.75">
      <c r="D610" s="31"/>
    </row>
    <row r="611" ht="12.75">
      <c r="D611" s="31"/>
    </row>
    <row r="612" ht="12.75">
      <c r="D612" s="31"/>
    </row>
    <row r="613" ht="12.75">
      <c r="D613" s="31"/>
    </row>
    <row r="614" ht="12.75">
      <c r="D614" s="31"/>
    </row>
    <row r="615" ht="12.75">
      <c r="D615" s="31"/>
    </row>
    <row r="616" ht="12.75">
      <c r="D616" s="31"/>
    </row>
    <row r="617" ht="12.75">
      <c r="D617" s="31"/>
    </row>
    <row r="618" ht="12.75">
      <c r="D618" s="31"/>
    </row>
    <row r="619" ht="12.75">
      <c r="D619" s="31"/>
    </row>
    <row r="620" ht="12.75">
      <c r="D620" s="31"/>
    </row>
    <row r="621" ht="12.75">
      <c r="D621" s="203"/>
    </row>
    <row r="622" ht="12.75">
      <c r="D622" s="31"/>
    </row>
    <row r="623" ht="12.75">
      <c r="D623" s="31"/>
    </row>
    <row r="624" ht="12.75">
      <c r="D624" s="31"/>
    </row>
    <row r="625" ht="12.75">
      <c r="D625" s="31"/>
    </row>
    <row r="626" ht="12.75">
      <c r="D626" s="31"/>
    </row>
    <row r="627" ht="12.75">
      <c r="D627" s="31"/>
    </row>
    <row r="628" ht="12.75">
      <c r="D628" s="31"/>
    </row>
    <row r="629" ht="12.75">
      <c r="D629" s="31"/>
    </row>
    <row r="630" ht="12.75">
      <c r="D630" s="31"/>
    </row>
    <row r="631" ht="12.75">
      <c r="D631" s="31"/>
    </row>
    <row r="632" ht="12.75">
      <c r="D632" s="31"/>
    </row>
    <row r="633" ht="12.75">
      <c r="D633" s="31"/>
    </row>
    <row r="634" ht="12.75">
      <c r="D634" s="31"/>
    </row>
    <row r="635" ht="12.75">
      <c r="D635" s="31"/>
    </row>
    <row r="636" ht="12.75">
      <c r="D636" s="31"/>
    </row>
    <row r="637" ht="12.75">
      <c r="D637" s="31"/>
    </row>
    <row r="638" ht="12.75">
      <c r="D638" s="31"/>
    </row>
    <row r="639" ht="12.75">
      <c r="D639" s="31"/>
    </row>
    <row r="640" ht="12.75">
      <c r="D640" s="31"/>
    </row>
    <row r="641" ht="12.75">
      <c r="D641" s="31"/>
    </row>
    <row r="642" ht="12.75">
      <c r="D642" s="31"/>
    </row>
    <row r="643" ht="12.75">
      <c r="D643" s="31"/>
    </row>
    <row r="644" ht="12.75">
      <c r="D644" s="31"/>
    </row>
    <row r="645" ht="12.75">
      <c r="D645" s="31"/>
    </row>
    <row r="646" ht="12.75">
      <c r="D646" s="31"/>
    </row>
    <row r="647" ht="12.75">
      <c r="D647" s="31"/>
    </row>
    <row r="648" ht="12.75">
      <c r="D648" s="31"/>
    </row>
    <row r="649" ht="12.75">
      <c r="D649" s="31"/>
    </row>
    <row r="650" ht="12.75">
      <c r="D650" s="31"/>
    </row>
    <row r="651" ht="12.75">
      <c r="D651" s="31"/>
    </row>
    <row r="652" ht="12.75">
      <c r="D652" s="31"/>
    </row>
    <row r="653" ht="12.75">
      <c r="D653" s="31"/>
    </row>
    <row r="654" ht="12.75">
      <c r="D654" s="31"/>
    </row>
    <row r="655" ht="12.75">
      <c r="D655" s="31"/>
    </row>
    <row r="656" ht="12.75">
      <c r="D656" s="31"/>
    </row>
    <row r="657" ht="12.75">
      <c r="D657" s="31"/>
    </row>
    <row r="658" ht="12.75">
      <c r="D658" s="31"/>
    </row>
    <row r="659" ht="12.75">
      <c r="D659" s="31"/>
    </row>
    <row r="660" ht="12.75">
      <c r="D660" s="31"/>
    </row>
    <row r="661" ht="12.75">
      <c r="D661" s="31"/>
    </row>
    <row r="662" ht="12.75">
      <c r="D662" s="31"/>
    </row>
    <row r="663" ht="12.75">
      <c r="D663" s="31"/>
    </row>
    <row r="664" ht="12.75">
      <c r="D664" s="31"/>
    </row>
    <row r="665" ht="12.75">
      <c r="D665" s="31"/>
    </row>
    <row r="666" ht="12.75">
      <c r="D666" s="31"/>
    </row>
    <row r="667" ht="12.75">
      <c r="D667" s="31"/>
    </row>
    <row r="668" ht="12.75">
      <c r="D668" s="31"/>
    </row>
    <row r="669" ht="12.75">
      <c r="D669" s="31"/>
    </row>
    <row r="670" ht="12.75">
      <c r="D670" s="31"/>
    </row>
    <row r="671" ht="12.75">
      <c r="D671" s="31"/>
    </row>
    <row r="672" ht="12.75">
      <c r="D672" s="31"/>
    </row>
    <row r="673" ht="12.75">
      <c r="D673" s="31"/>
    </row>
    <row r="674" ht="12.75">
      <c r="D674" s="31"/>
    </row>
    <row r="675" ht="12.75">
      <c r="D675" s="31"/>
    </row>
    <row r="676" ht="12.75">
      <c r="D676" s="31"/>
    </row>
    <row r="677" ht="12.75">
      <c r="D677" s="31"/>
    </row>
    <row r="678" ht="12.75">
      <c r="D678" s="31"/>
    </row>
    <row r="679" ht="12.75">
      <c r="D679" s="31"/>
    </row>
    <row r="680" ht="12.75">
      <c r="D680" s="31"/>
    </row>
    <row r="681" ht="12.75">
      <c r="D681" s="31"/>
    </row>
    <row r="682" ht="12.75">
      <c r="D682" s="31"/>
    </row>
    <row r="683" ht="12.75">
      <c r="D683" s="31"/>
    </row>
    <row r="684" ht="12.75">
      <c r="D684" s="31"/>
    </row>
    <row r="685" ht="12.75">
      <c r="D685" s="31"/>
    </row>
    <row r="686" ht="12.75">
      <c r="D686" s="31"/>
    </row>
    <row r="687" ht="12.75">
      <c r="D687" s="31"/>
    </row>
    <row r="688" ht="12.75">
      <c r="D688" s="31"/>
    </row>
    <row r="689" ht="12.75">
      <c r="D689" s="31"/>
    </row>
    <row r="690" ht="12.75">
      <c r="D690" s="31"/>
    </row>
    <row r="691" ht="12.75">
      <c r="D691" s="31"/>
    </row>
    <row r="692" ht="12.75">
      <c r="D692" s="31"/>
    </row>
    <row r="693" ht="12.75">
      <c r="D693" s="31"/>
    </row>
    <row r="694" ht="12.75">
      <c r="D694" s="31"/>
    </row>
    <row r="695" ht="12.75">
      <c r="D695" s="31"/>
    </row>
    <row r="696" ht="12.75">
      <c r="D696" s="31"/>
    </row>
    <row r="697" ht="12.75">
      <c r="D697" s="31"/>
    </row>
    <row r="698" ht="12.75">
      <c r="D698" s="31"/>
    </row>
    <row r="699" ht="12.75">
      <c r="D699" s="31"/>
    </row>
    <row r="700" ht="12.75">
      <c r="D700" s="31"/>
    </row>
    <row r="701" ht="12.75">
      <c r="D701" s="31"/>
    </row>
    <row r="702" ht="12.75">
      <c r="D702" s="31"/>
    </row>
    <row r="703" ht="12.75">
      <c r="D703" s="31"/>
    </row>
    <row r="704" ht="12.75">
      <c r="D704" s="31"/>
    </row>
    <row r="705" ht="12.75">
      <c r="D705" s="31"/>
    </row>
    <row r="706" ht="12.75">
      <c r="D706" s="31"/>
    </row>
    <row r="707" ht="12.75">
      <c r="D707" s="31"/>
    </row>
    <row r="708" ht="12.75">
      <c r="D708" s="31"/>
    </row>
    <row r="709" ht="12.75">
      <c r="D709" s="31"/>
    </row>
    <row r="710" ht="12.75">
      <c r="D710" s="31"/>
    </row>
    <row r="711" ht="12.75">
      <c r="D711" s="31"/>
    </row>
    <row r="712" ht="12.75">
      <c r="D712" s="31"/>
    </row>
    <row r="713" ht="12.75">
      <c r="D713" s="31"/>
    </row>
    <row r="714" ht="12.75">
      <c r="D714" s="31"/>
    </row>
    <row r="715" ht="12.75">
      <c r="D715" s="31"/>
    </row>
    <row r="716" ht="12.75">
      <c r="D716" s="31"/>
    </row>
    <row r="717" ht="12.75">
      <c r="D717" s="31"/>
    </row>
    <row r="718" ht="12.75">
      <c r="D718" s="31"/>
    </row>
    <row r="719" ht="12.75">
      <c r="D719" s="31"/>
    </row>
    <row r="720" ht="12.75">
      <c r="D720" s="31"/>
    </row>
    <row r="721" ht="12.75">
      <c r="D721" s="31"/>
    </row>
    <row r="722" ht="12.75">
      <c r="D722" s="31"/>
    </row>
    <row r="723" ht="12.75">
      <c r="D723" s="31"/>
    </row>
    <row r="724" ht="12.75">
      <c r="D724" s="31"/>
    </row>
    <row r="725" ht="12.75">
      <c r="D725" s="31"/>
    </row>
    <row r="726" ht="12.75">
      <c r="D726" s="31"/>
    </row>
    <row r="727" ht="12.75">
      <c r="D727" s="31"/>
    </row>
    <row r="728" ht="12.75">
      <c r="D728" s="31"/>
    </row>
    <row r="729" ht="12.75">
      <c r="D729" s="31"/>
    </row>
    <row r="730" ht="12.75">
      <c r="D730" s="31"/>
    </row>
    <row r="731" ht="12.75">
      <c r="D731" s="31"/>
    </row>
    <row r="732" ht="12.75">
      <c r="D732" s="31"/>
    </row>
    <row r="733" ht="12.75">
      <c r="D733" s="31"/>
    </row>
    <row r="734" ht="12.75">
      <c r="D734" s="31"/>
    </row>
    <row r="735" ht="12.75">
      <c r="D735" s="31"/>
    </row>
    <row r="736" ht="12.75">
      <c r="D736" s="31"/>
    </row>
    <row r="737" ht="12.75">
      <c r="D737" s="203"/>
    </row>
    <row r="738" ht="12.75">
      <c r="D738" s="31"/>
    </row>
    <row r="739" ht="12.75">
      <c r="D739" s="31"/>
    </row>
    <row r="740" ht="12.75">
      <c r="D740" s="31"/>
    </row>
    <row r="741" ht="12.75">
      <c r="D741" s="31"/>
    </row>
    <row r="742" ht="12.75">
      <c r="D742" s="31"/>
    </row>
    <row r="743" ht="12.75">
      <c r="D743" s="203"/>
    </row>
    <row r="744" ht="12.75">
      <c r="D744" s="31"/>
    </row>
    <row r="745" ht="12.75">
      <c r="D745" s="31"/>
    </row>
    <row r="746" ht="12.75">
      <c r="D746" s="31"/>
    </row>
    <row r="747" ht="12.75">
      <c r="D747" s="31"/>
    </row>
    <row r="748" ht="12.75">
      <c r="D748" s="31"/>
    </row>
    <row r="749" ht="12.75">
      <c r="D749" s="31"/>
    </row>
    <row r="750" ht="12.75">
      <c r="D750" s="31"/>
    </row>
    <row r="751" ht="12.75">
      <c r="D751" s="31"/>
    </row>
    <row r="752" ht="12.75">
      <c r="D752" s="31"/>
    </row>
    <row r="753" ht="12.75">
      <c r="D753" s="31"/>
    </row>
    <row r="754" ht="12.75">
      <c r="D754" s="31"/>
    </row>
    <row r="755" ht="12.75">
      <c r="D755" s="31"/>
    </row>
    <row r="756" ht="12.75">
      <c r="D756" s="31"/>
    </row>
    <row r="757" ht="12.75">
      <c r="D757" s="31"/>
    </row>
    <row r="758" ht="12.75">
      <c r="D758" s="31"/>
    </row>
    <row r="759" ht="12.75">
      <c r="D759" s="31"/>
    </row>
    <row r="760" ht="12.75">
      <c r="D760" s="31"/>
    </row>
    <row r="761" ht="12.75">
      <c r="D761" s="31"/>
    </row>
    <row r="762" ht="12.75">
      <c r="D762" s="31"/>
    </row>
    <row r="763" ht="12.75">
      <c r="D763" s="31"/>
    </row>
    <row r="764" ht="12.75">
      <c r="D764" s="31"/>
    </row>
    <row r="765" ht="12.75">
      <c r="D765" s="31"/>
    </row>
    <row r="766" ht="12.75">
      <c r="D766" s="31"/>
    </row>
    <row r="767" ht="12.75">
      <c r="D767" s="31"/>
    </row>
    <row r="768" ht="12.75">
      <c r="D768" s="31"/>
    </row>
    <row r="769" ht="12.75">
      <c r="D769" s="31"/>
    </row>
    <row r="770" ht="12.75">
      <c r="D770" s="31"/>
    </row>
    <row r="771" ht="12.75">
      <c r="D771" s="31"/>
    </row>
    <row r="772" ht="12.75">
      <c r="D772" s="31"/>
    </row>
    <row r="773" ht="12.75">
      <c r="D773" s="31"/>
    </row>
    <row r="774" ht="12.75">
      <c r="D774" s="31"/>
    </row>
    <row r="775" ht="12.75">
      <c r="D775" s="31"/>
    </row>
    <row r="776" ht="12.75">
      <c r="D776" s="31"/>
    </row>
    <row r="777" ht="12.75">
      <c r="D777" s="31"/>
    </row>
    <row r="778" ht="12.75">
      <c r="D778" s="31"/>
    </row>
    <row r="779" ht="12.75">
      <c r="D779" s="31"/>
    </row>
    <row r="780" ht="12.75">
      <c r="D780" s="31"/>
    </row>
    <row r="781" ht="12.75">
      <c r="D781" s="31"/>
    </row>
    <row r="782" ht="12.75">
      <c r="D782" s="31"/>
    </row>
    <row r="783" ht="12.75">
      <c r="D783" s="31"/>
    </row>
    <row r="784" ht="12.75">
      <c r="D784" s="31"/>
    </row>
    <row r="785" ht="12.75">
      <c r="D785" s="31"/>
    </row>
    <row r="786" ht="12.75">
      <c r="D786" s="31"/>
    </row>
    <row r="787" ht="12.75">
      <c r="D787" s="31"/>
    </row>
    <row r="788" ht="12.75">
      <c r="D788" s="31"/>
    </row>
    <row r="789" ht="12.75">
      <c r="D789" s="31"/>
    </row>
    <row r="790" ht="12.75">
      <c r="D790" s="31"/>
    </row>
    <row r="791" ht="12.75">
      <c r="D791" s="31"/>
    </row>
    <row r="792" ht="12.75">
      <c r="D792" s="31"/>
    </row>
    <row r="793" ht="12.75">
      <c r="D793" s="31"/>
    </row>
    <row r="794" ht="12.75">
      <c r="D794" s="31"/>
    </row>
    <row r="795" ht="12.75">
      <c r="D795" s="31"/>
    </row>
    <row r="796" ht="12.75">
      <c r="D796" s="31"/>
    </row>
    <row r="797" ht="12.75">
      <c r="D797" s="31"/>
    </row>
    <row r="798" ht="12.75">
      <c r="D798" s="31"/>
    </row>
    <row r="799" ht="12.75">
      <c r="D799" s="31"/>
    </row>
    <row r="800" ht="12.75">
      <c r="D800" s="31"/>
    </row>
    <row r="801" ht="12.75">
      <c r="D801" s="31"/>
    </row>
    <row r="802" ht="12.75">
      <c r="D802" s="31"/>
    </row>
    <row r="803" ht="12.75">
      <c r="D803" s="56"/>
    </row>
    <row r="804" ht="12.75">
      <c r="D804" s="31"/>
    </row>
    <row r="805" ht="12.75">
      <c r="D805" s="31"/>
    </row>
    <row r="806" ht="12.75">
      <c r="D806" s="31"/>
    </row>
    <row r="807" ht="12.75">
      <c r="D807" s="31"/>
    </row>
    <row r="808" ht="12.75">
      <c r="D808" s="31"/>
    </row>
    <row r="809" ht="12.75">
      <c r="D809" s="31"/>
    </row>
    <row r="810" ht="12.75">
      <c r="D810" s="31"/>
    </row>
    <row r="811" ht="12.75">
      <c r="D811" s="31"/>
    </row>
    <row r="812" ht="12.75">
      <c r="D812" s="31"/>
    </row>
    <row r="813" ht="12.75">
      <c r="D813" s="31"/>
    </row>
    <row r="814" ht="12.75">
      <c r="D814" s="31"/>
    </row>
    <row r="815" ht="12.75">
      <c r="D815" s="31"/>
    </row>
    <row r="816" ht="12.75">
      <c r="D816" s="31"/>
    </row>
    <row r="817" ht="12.75">
      <c r="D817" s="31"/>
    </row>
    <row r="818" ht="12.75">
      <c r="D818" s="31"/>
    </row>
    <row r="819" ht="12.75">
      <c r="D819" s="31"/>
    </row>
    <row r="820" ht="12.75">
      <c r="D820" s="31"/>
    </row>
    <row r="821" ht="12.75">
      <c r="D821" s="31"/>
    </row>
    <row r="822" ht="12.75">
      <c r="D822" s="31"/>
    </row>
    <row r="823" ht="12.75">
      <c r="D823" s="31"/>
    </row>
    <row r="824" ht="12.75">
      <c r="D824" s="31"/>
    </row>
    <row r="825" ht="12.75">
      <c r="D825" s="31"/>
    </row>
    <row r="826" ht="12.75">
      <c r="D826" s="31"/>
    </row>
    <row r="827" ht="12.75">
      <c r="D827" s="31"/>
    </row>
    <row r="828" ht="12.75">
      <c r="D828" s="31"/>
    </row>
    <row r="829" ht="12.75">
      <c r="D829" s="31"/>
    </row>
    <row r="830" ht="12.75">
      <c r="D830" s="31"/>
    </row>
    <row r="831" ht="12.75">
      <c r="D831" s="31"/>
    </row>
    <row r="832" ht="12.75">
      <c r="D832" s="203"/>
    </row>
    <row r="833" ht="12.75">
      <c r="D833" s="31"/>
    </row>
    <row r="834" ht="12.75">
      <c r="D834" s="31"/>
    </row>
    <row r="835" ht="12.75">
      <c r="D835" s="31"/>
    </row>
    <row r="836" ht="12.75">
      <c r="D836" s="31"/>
    </row>
    <row r="837" ht="12.75">
      <c r="D837" s="31"/>
    </row>
    <row r="838" ht="12.75">
      <c r="D838" s="31"/>
    </row>
    <row r="839" ht="12.75">
      <c r="D839" s="31"/>
    </row>
    <row r="840" ht="12.75">
      <c r="D840" s="31"/>
    </row>
    <row r="841" ht="12.75">
      <c r="D841" s="31"/>
    </row>
    <row r="842" ht="12.75">
      <c r="D842" s="31"/>
    </row>
    <row r="843" ht="12.75">
      <c r="D843" s="31"/>
    </row>
    <row r="844" ht="12.75">
      <c r="D844" s="31"/>
    </row>
    <row r="845" ht="12.75">
      <c r="D845" s="31"/>
    </row>
    <row r="846" ht="12.75">
      <c r="D846" s="31"/>
    </row>
    <row r="847" ht="12.75">
      <c r="D847" s="31"/>
    </row>
    <row r="848" ht="12.75">
      <c r="D848" s="31"/>
    </row>
    <row r="849" ht="12.75">
      <c r="D849" s="31"/>
    </row>
    <row r="850" ht="12.75">
      <c r="D850" s="31"/>
    </row>
    <row r="851" ht="12.75">
      <c r="D851" s="31"/>
    </row>
    <row r="852" ht="12.75">
      <c r="D852" s="31"/>
    </row>
    <row r="853" ht="12.75">
      <c r="D853" s="31"/>
    </row>
    <row r="854" ht="12.75">
      <c r="D854" s="31"/>
    </row>
    <row r="855" ht="12.75">
      <c r="D855" s="31"/>
    </row>
    <row r="856" ht="12.75">
      <c r="D856" s="31"/>
    </row>
    <row r="857" ht="12.75">
      <c r="D857" s="31"/>
    </row>
    <row r="858" ht="12.75">
      <c r="D858" s="31"/>
    </row>
    <row r="859" ht="12.75">
      <c r="D859" s="31"/>
    </row>
    <row r="860" ht="12.75">
      <c r="D860" s="31"/>
    </row>
    <row r="861" ht="12.75">
      <c r="D861" s="31"/>
    </row>
    <row r="862" ht="12.75">
      <c r="D862" s="31"/>
    </row>
    <row r="863" ht="12.75">
      <c r="D863" s="31"/>
    </row>
    <row r="864" ht="12.75">
      <c r="D864" s="31"/>
    </row>
    <row r="865" ht="12.75">
      <c r="D865" s="31"/>
    </row>
    <row r="866" ht="12.75">
      <c r="D866" s="31"/>
    </row>
    <row r="867" ht="12.75">
      <c r="D867" s="31"/>
    </row>
    <row r="868" ht="12.75">
      <c r="D868" s="203"/>
    </row>
    <row r="869" ht="12.75">
      <c r="D869" s="31"/>
    </row>
    <row r="870" ht="12.75">
      <c r="D870" s="31"/>
    </row>
    <row r="871" ht="12.75">
      <c r="D871" s="31"/>
    </row>
    <row r="872" ht="12.75">
      <c r="D872" s="31"/>
    </row>
    <row r="873" ht="12.75">
      <c r="D873" s="31"/>
    </row>
    <row r="874" ht="12.75">
      <c r="D874" s="31"/>
    </row>
    <row r="875" ht="12.75">
      <c r="D875" s="31"/>
    </row>
    <row r="876" ht="12.75">
      <c r="D876" s="31"/>
    </row>
    <row r="877" ht="12.75">
      <c r="D877" s="31"/>
    </row>
    <row r="878" ht="12.75">
      <c r="D878" s="31"/>
    </row>
    <row r="879" ht="12.75">
      <c r="D879" s="31"/>
    </row>
    <row r="880" ht="12.75">
      <c r="D880" s="31"/>
    </row>
    <row r="881" ht="12.75">
      <c r="D881" s="31"/>
    </row>
    <row r="882" ht="12.75">
      <c r="D882" s="31"/>
    </row>
    <row r="883" ht="12.75">
      <c r="D883" s="31"/>
    </row>
    <row r="884" ht="12.75">
      <c r="D884" s="31"/>
    </row>
    <row r="885" ht="12.75">
      <c r="D885" s="31"/>
    </row>
    <row r="886" ht="12.75">
      <c r="D886" s="31"/>
    </row>
    <row r="887" ht="12.75">
      <c r="D887" s="31"/>
    </row>
    <row r="888" ht="12.75">
      <c r="D888" s="31"/>
    </row>
    <row r="889" ht="12.75">
      <c r="D889" s="31"/>
    </row>
    <row r="890" ht="12.75">
      <c r="D890" s="31"/>
    </row>
    <row r="891" ht="12.75">
      <c r="D891" s="31"/>
    </row>
    <row r="892" ht="12.75">
      <c r="D892" s="31"/>
    </row>
    <row r="893" ht="12.75">
      <c r="D893" s="31"/>
    </row>
    <row r="894" ht="12.75">
      <c r="D894" s="31"/>
    </row>
    <row r="895" ht="12.75">
      <c r="D895" s="31"/>
    </row>
    <row r="896" ht="12.75">
      <c r="D896" s="31"/>
    </row>
    <row r="897" ht="12.75">
      <c r="D897" s="31"/>
    </row>
    <row r="898" ht="12.75">
      <c r="D898" s="31"/>
    </row>
    <row r="899" ht="12.75">
      <c r="D899" s="31"/>
    </row>
    <row r="900" ht="12.75">
      <c r="D900" s="31"/>
    </row>
    <row r="901" ht="12.75">
      <c r="D901" s="31"/>
    </row>
    <row r="902" ht="12.75">
      <c r="D902" s="31"/>
    </row>
    <row r="903" ht="12.75">
      <c r="D903" s="31"/>
    </row>
    <row r="904" ht="12.75">
      <c r="D904" s="31"/>
    </row>
    <row r="905" ht="12.75">
      <c r="D905" s="31"/>
    </row>
    <row r="906" ht="12.75">
      <c r="D906" s="31"/>
    </row>
    <row r="907" ht="12.75">
      <c r="D907" s="56"/>
    </row>
    <row r="908" ht="12.75">
      <c r="D908" s="31"/>
    </row>
    <row r="909" ht="12.75">
      <c r="D909" s="31"/>
    </row>
    <row r="910" ht="12.75">
      <c r="D910" s="31"/>
    </row>
    <row r="911" ht="12.75">
      <c r="D911" s="31"/>
    </row>
    <row r="912" ht="12.75">
      <c r="D912" s="31"/>
    </row>
    <row r="913" ht="12.75">
      <c r="D913" s="31"/>
    </row>
    <row r="914" ht="12.75">
      <c r="D914" s="31"/>
    </row>
    <row r="915" ht="12.75">
      <c r="D915" s="31"/>
    </row>
    <row r="916" ht="12.75">
      <c r="D916" s="31"/>
    </row>
    <row r="917" ht="12.75">
      <c r="D917" s="31"/>
    </row>
    <row r="918" ht="12.75">
      <c r="D918" s="31"/>
    </row>
    <row r="919" ht="12.75">
      <c r="D919" s="31"/>
    </row>
    <row r="920" ht="12.75">
      <c r="D920" s="31"/>
    </row>
    <row r="921" ht="12.75">
      <c r="D921" s="31"/>
    </row>
    <row r="922" ht="12.75">
      <c r="D922" s="31"/>
    </row>
    <row r="923" ht="12.75">
      <c r="D923" s="31"/>
    </row>
    <row r="924" ht="12.75">
      <c r="D924" s="31"/>
    </row>
    <row r="925" ht="12.75">
      <c r="D925" s="31"/>
    </row>
    <row r="926" ht="12.75">
      <c r="D926" s="31"/>
    </row>
    <row r="927" ht="12.75">
      <c r="D927" s="31"/>
    </row>
    <row r="928" ht="12.75">
      <c r="D928" s="31"/>
    </row>
    <row r="929" ht="12.75">
      <c r="D929" s="31"/>
    </row>
    <row r="930" ht="12.75">
      <c r="D930" s="31"/>
    </row>
    <row r="931" ht="12.75">
      <c r="D931" s="31"/>
    </row>
    <row r="932" ht="12.75">
      <c r="D932" s="31"/>
    </row>
    <row r="933" ht="12.75">
      <c r="D933" s="31"/>
    </row>
    <row r="934" ht="12.75">
      <c r="D934" s="31"/>
    </row>
    <row r="935" ht="12.75">
      <c r="D935" s="31"/>
    </row>
    <row r="936" ht="12.75">
      <c r="D936" s="3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Paradigm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Bassett</dc:creator>
  <cp:keywords/>
  <dc:description/>
  <cp:lastModifiedBy>Stephen Bassett</cp:lastModifiedBy>
  <cp:lastPrinted>2004-04-18T14:38:56Z</cp:lastPrinted>
  <dcterms:created xsi:type="dcterms:W3CDTF">2003-09-15T04:44:54Z</dcterms:created>
  <dcterms:modified xsi:type="dcterms:W3CDTF">2005-01-10T19:15:10Z</dcterms:modified>
  <cp:category/>
  <cp:version/>
  <cp:contentType/>
  <cp:contentStatus/>
</cp:coreProperties>
</file>